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20" windowHeight="9270" tabRatio="901"/>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Print_Area" localSheetId="12">I.12!$A$2:$H$63</definedName>
    <definedName name="_xlnm.Print_Area" localSheetId="5">I.5!$A$1:$M$63</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7" i="17"/>
  <c r="N36" i="50" s="1"/>
  <c r="N37" s="1"/>
  <c r="Z34"/>
  <c r="AC34"/>
  <c r="AD34"/>
  <c r="Z33"/>
  <c r="AC33"/>
  <c r="Z32"/>
  <c r="AD32"/>
  <c r="AC32"/>
  <c r="Z31"/>
  <c r="AC31"/>
  <c r="Z30"/>
  <c r="AC30"/>
  <c r="AD30"/>
  <c r="Z29"/>
  <c r="AD29"/>
  <c r="AC29"/>
  <c r="Z28"/>
  <c r="AC28"/>
  <c r="Z27"/>
  <c r="AD27" s="1"/>
  <c r="Z26"/>
  <c r="AD26"/>
  <c r="AC26"/>
  <c r="Z25"/>
  <c r="AC25"/>
  <c r="Z24"/>
  <c r="AD24"/>
  <c r="Z23"/>
  <c r="AC23"/>
  <c r="Z22"/>
  <c r="AD22"/>
  <c r="Z21"/>
  <c r="AD21"/>
  <c r="Z20"/>
  <c r="AC20"/>
  <c r="AD23"/>
  <c r="AD20"/>
  <c r="AC21"/>
  <c r="AC24"/>
  <c r="AD28"/>
  <c r="AD31"/>
  <c r="AD25"/>
  <c r="AD33"/>
  <c r="H58" i="30"/>
  <c r="Y36" i="50" s="1"/>
  <c r="Y37" s="1"/>
  <c r="K57" i="29"/>
  <c r="J61" i="28"/>
  <c r="W36" i="50"/>
  <c r="J59" i="27"/>
  <c r="I59" i="26"/>
  <c r="G60" i="25"/>
  <c r="G60" i="24"/>
  <c r="H61" i="23"/>
  <c r="H60" i="22"/>
  <c r="F28" i="21"/>
  <c r="F29" i="18"/>
  <c r="I61" i="16"/>
  <c r="M36" i="50" s="1"/>
  <c r="M37" s="1"/>
  <c r="J51" i="15"/>
  <c r="L36" i="50" s="1"/>
  <c r="L37" s="1"/>
  <c r="J62" i="14"/>
  <c r="M59" i="13"/>
  <c r="J36" i="50" s="1"/>
  <c r="J37" s="1"/>
  <c r="M60" i="12"/>
  <c r="I36" i="50" s="1"/>
  <c r="N61" i="11"/>
  <c r="H36" i="50"/>
  <c r="P61" i="49"/>
  <c r="P61" i="10"/>
  <c r="Z5" i="50"/>
  <c r="AD5"/>
  <c r="Z6"/>
  <c r="AD6"/>
  <c r="Z7"/>
  <c r="AD7"/>
  <c r="Z8"/>
  <c r="AC8"/>
  <c r="Z9"/>
  <c r="AC9"/>
  <c r="Z10"/>
  <c r="AD10"/>
  <c r="Z11"/>
  <c r="AC11"/>
  <c r="AD11"/>
  <c r="Z12"/>
  <c r="AD12"/>
  <c r="Z13"/>
  <c r="AD13"/>
  <c r="Z14"/>
  <c r="AD14"/>
  <c r="Z15"/>
  <c r="AD15"/>
  <c r="Z16"/>
  <c r="AC16"/>
  <c r="AD16"/>
  <c r="Z17"/>
  <c r="AD17"/>
  <c r="Z18"/>
  <c r="AC18"/>
  <c r="Z19"/>
  <c r="AC19"/>
  <c r="E35"/>
  <c r="F35"/>
  <c r="G35"/>
  <c r="H35"/>
  <c r="I35"/>
  <c r="J35"/>
  <c r="K35"/>
  <c r="L35"/>
  <c r="M35"/>
  <c r="N35"/>
  <c r="O35"/>
  <c r="P35"/>
  <c r="Q35"/>
  <c r="R35"/>
  <c r="S35"/>
  <c r="T35"/>
  <c r="U35"/>
  <c r="V35"/>
  <c r="W35"/>
  <c r="X35"/>
  <c r="Y35"/>
  <c r="F36"/>
  <c r="G36"/>
  <c r="K36"/>
  <c r="O36"/>
  <c r="O37" s="1"/>
  <c r="P36"/>
  <c r="P37" s="1"/>
  <c r="Q36"/>
  <c r="Q37" s="1"/>
  <c r="R36"/>
  <c r="R37" s="1"/>
  <c r="S36"/>
  <c r="T36"/>
  <c r="T37" s="1"/>
  <c r="U36"/>
  <c r="U37" s="1"/>
  <c r="V36"/>
  <c r="V37" s="1"/>
  <c r="X36"/>
  <c r="X37" s="1"/>
  <c r="S37"/>
  <c r="D40"/>
  <c r="D41"/>
  <c r="AD19"/>
  <c r="AC14"/>
  <c r="AD9"/>
  <c r="AD8"/>
  <c r="AC17"/>
  <c r="AC6"/>
  <c r="AC10"/>
  <c r="AC15"/>
  <c r="AC7"/>
  <c r="AD18"/>
  <c r="AC13"/>
  <c r="AC5"/>
  <c r="AC12"/>
  <c r="F37"/>
  <c r="K37"/>
  <c r="G37"/>
  <c r="W37"/>
  <c r="H37"/>
  <c r="Z35" l="1"/>
  <c r="AC27"/>
  <c r="I37"/>
  <c r="Z37" s="1"/>
  <c r="Z36"/>
</calcChain>
</file>

<file path=xl/sharedStrings.xml><?xml version="1.0" encoding="utf-8"?>
<sst xmlns="http://schemas.openxmlformats.org/spreadsheetml/2006/main" count="2703" uniqueCount="1201">
  <si>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</si>
  <si>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</si>
  <si>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</si>
  <si>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</si>
  <si>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</si>
  <si>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</si>
  <si>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</si>
  <si>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</si>
  <si>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</si>
  <si>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</si>
  <si>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</si>
  <si>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</si>
  <si>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</si>
  <si>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</si>
  <si>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</si>
  <si>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</si>
  <si>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</si>
  <si>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</si>
  <si>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</si>
  <si>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</si>
  <si>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</si>
  <si>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</si>
  <si>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</si>
  <si>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</si>
  <si>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</si>
  <si>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</si>
  <si>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</si>
  <si>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</si>
  <si>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</si>
  <si>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</si>
  <si>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</si>
  <si>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</si>
  <si>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</si>
  <si>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</si>
  <si>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</si>
  <si>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</si>
  <si>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</si>
  <si>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</si>
  <si>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</si>
  <si>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</si>
  <si>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</si>
  <si>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</si>
  <si>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</si>
  <si>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</si>
  <si>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</si>
  <si>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</si>
  <si>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</si>
  <si>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</si>
  <si>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</si>
  <si>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</si>
  <si>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</si>
  <si>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</si>
  <si>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</si>
  <si>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</si>
  <si>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</si>
  <si>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</si>
  <si>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</si>
  <si>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</si>
  <si>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</si>
  <si>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</si>
  <si>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</si>
  <si>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</si>
  <si>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</si>
  <si>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</si>
  <si>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</si>
  <si>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</si>
  <si>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</si>
  <si>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</si>
  <si>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</si>
  <si>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</si>
  <si>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</si>
  <si>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</si>
  <si>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</si>
  <si>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</si>
  <si>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</si>
  <si>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</si>
  <si>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</si>
  <si>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</si>
  <si>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</si>
  <si>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</si>
  <si>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</si>
  <si>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</si>
  <si>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</si>
  <si>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</si>
  <si>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</si>
  <si>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</si>
  <si>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</si>
  <si>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</si>
  <si>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</si>
  <si>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</si>
  <si>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</si>
  <si>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</si>
  <si>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</si>
  <si>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</si>
  <si>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</si>
  <si>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</si>
  <si>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</si>
  <si>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</si>
  <si>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</si>
  <si>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</si>
  <si>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</si>
  <si>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</si>
  <si>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</si>
  <si>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</si>
  <si>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</si>
  <si>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</si>
  <si>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</si>
  <si>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</si>
  <si>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</si>
  <si>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</si>
  <si>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</si>
  <si>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</si>
  <si>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</si>
  <si>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</si>
  <si>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</si>
  <si>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</si>
  <si>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</si>
  <si>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</si>
  <si>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http://cercetare.ulbsibiu.ro):</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</si>
  <si>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</si>
  <si>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</si>
  <si>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</si>
  <si>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</si>
  <si>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</si>
  <si>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</si>
  <si>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</si>
  <si>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</si>
  <si>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</si>
  <si>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</si>
  <si>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</si>
  <si>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</si>
  <si>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</si>
  <si>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</si>
  <si>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</si>
  <si>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</si>
  <si>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</si>
  <si>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</si>
  <si>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</si>
  <si>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</si>
  <si>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</si>
  <si>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</si>
  <si>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</si>
  <si>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</si>
  <si>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</si>
  <si>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</si>
  <si>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</si>
  <si>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</si>
  <si>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</si>
  <si>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</si>
  <si>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</si>
  <si>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</si>
  <si>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</si>
  <si>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</si>
  <si>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</si>
  <si>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</si>
  <si>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</si>
  <si>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</si>
  <si>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</si>
  <si>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</si>
  <si>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</si>
  <si>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</si>
  <si>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</si>
  <si>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charset val="238"/>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</si>
  <si>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</si>
  <si>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</si>
  <si>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</si>
  <si>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charset val="238"/>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</si>
  <si>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</si>
  <si>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</si>
  <si>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</si>
  <si>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</si>
  <si>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</si>
  <si>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</si>
  <si>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</si>
  <si>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</si>
  <si>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</si>
  <si>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</si>
  <si>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</si>
  <si>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</si>
  <si>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</si>
  <si>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</si>
  <si>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</si>
  <si>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</si>
  <si>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</si>
  <si>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</si>
  <si>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</si>
  <si>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</si>
  <si>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</si>
  <si>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</si>
  <si>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</si>
  <si>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</si>
  <si>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</si>
  <si>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</si>
  <si>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</si>
  <si>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</si>
  <si>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</si>
  <si>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</si>
  <si>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</si>
  <si>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</si>
  <si>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</si>
  <si>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</si>
  <si>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</si>
  <si>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</si>
  <si>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</si>
  <si>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</si>
  <si>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</si>
  <si>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</si>
  <si>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</si>
  <si>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</si>
  <si>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</si>
  <si>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</si>
  <si>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</si>
  <si>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</si>
  <si>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</si>
  <si>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</si>
  <si>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</si>
  <si>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</si>
  <si>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Grad didactic la 01.01.2018</t>
  </si>
  <si>
    <t>de DREPT</t>
  </si>
  <si>
    <t>FDRE2</t>
  </si>
  <si>
    <t>Geamănu Radu Gheorghe</t>
  </si>
  <si>
    <t>Jugastru Călina</t>
  </si>
  <si>
    <t>Țichindelean Mărioara</t>
  </si>
  <si>
    <t>Comăniță Gheorghe</t>
  </si>
  <si>
    <t>Circa Adrian</t>
  </si>
  <si>
    <t>Gheorghe Monica</t>
  </si>
  <si>
    <t>Hageanu Codruța</t>
  </si>
  <si>
    <t>Muntean Cornelia</t>
  </si>
  <si>
    <t>Orga Dumitriu Gina</t>
  </si>
  <si>
    <t>Petică Roman Corina</t>
  </si>
  <si>
    <t>Spinei Sebastian</t>
  </si>
  <si>
    <t>Dumitrache Viorica</t>
  </si>
  <si>
    <t>Târșia Andreea</t>
  </si>
  <si>
    <t>Lazăr Raluca</t>
  </si>
  <si>
    <t>Suciu Alexandru</t>
  </si>
  <si>
    <t>Prof.univ.dr.,</t>
  </si>
  <si>
    <t>Prof.univ.dr., îndrumător de doctorat</t>
  </si>
  <si>
    <t>Conf.univ.dr.</t>
  </si>
  <si>
    <t>Lect.univ.dr.</t>
  </si>
  <si>
    <t>Asist.univ.dr.</t>
  </si>
  <si>
    <t>Radu Gheorghe Geamanu</t>
  </si>
  <si>
    <t>FDRE 2</t>
  </si>
  <si>
    <r>
      <t xml:space="preserve">Revista </t>
    </r>
    <r>
      <rPr>
        <b/>
        <sz val="10"/>
        <rFont val="Times New Roman"/>
        <family val="1"/>
      </rPr>
      <t>ACTA Universitatis Lucian Blaga, Iurisprudentia,</t>
    </r>
    <r>
      <rPr>
        <sz val="10"/>
        <rFont val="Times New Roman"/>
        <family val="1"/>
      </rPr>
      <t xml:space="preserve"> ISSN 1582-4608.</t>
    </r>
  </si>
  <si>
    <t>HeinOnline, EBSCO, CEEOL</t>
  </si>
  <si>
    <t>http://reviste.ulbsibiu.ro/acta-iurisprudentia/</t>
  </si>
  <si>
    <t>Geamanu Radu Gheorghe</t>
  </si>
  <si>
    <t>Aplicații ale autonomiei de voință în dreptul internațional privat al familiei</t>
  </si>
  <si>
    <t>Călina Jugastru</t>
  </si>
  <si>
    <t>Revista Română de Drept  Privat</t>
  </si>
  <si>
    <t>196-236</t>
  </si>
  <si>
    <t>Fațetele autonomiei de voință în materia efectelor patrimonaile ale partenriatelor înregistrate. Regulamentul (UE) 2016/1104</t>
  </si>
  <si>
    <t>Revista Universul Juridic</t>
  </si>
  <si>
    <t>46-60</t>
  </si>
  <si>
    <t>Evaluarea impactului asupra protecției datelor cu caracter personal</t>
  </si>
  <si>
    <t>Revista Română de Drept Privat</t>
  </si>
  <si>
    <t>„Reședința obișnuită” în contextul regimurilor matrimoniale europene. Regulamentul (UE) 2016/1103.</t>
  </si>
  <si>
    <t>6-17</t>
  </si>
  <si>
    <t>Scurt inventar al principiilor prelucrării datelor cu caracter personal. Regulamentul (UE) 2016/679</t>
  </si>
  <si>
    <t>Acta Universitatis Lucian Blaga</t>
  </si>
  <si>
    <t>13-27</t>
  </si>
  <si>
    <t>„Rectificare și ștergere”</t>
  </si>
  <si>
    <t>Difficulties of the evaluation of corporate damage</t>
  </si>
  <si>
    <t>Jurnalul de Studii Juridice</t>
  </si>
  <si>
    <t>44-67</t>
  </si>
  <si>
    <t>Legea aplicabilă regimului matrimonial - două reglementări paralele</t>
  </si>
  <si>
    <t>6-18</t>
  </si>
  <si>
    <t>In Honorem Valeriu Stoica. Drepturi, libertăți și puteri la începutul mileniului al III-lea/ Principiul transparenței prelucrării datelor cu caracter personal. Regulamentul (UE) 2016/679</t>
  </si>
  <si>
    <t>Universul Juridic</t>
  </si>
  <si>
    <t>978-606-39-0322-9</t>
  </si>
  <si>
    <t>noiembrie</t>
  </si>
  <si>
    <t>1023-1035, 13 pagini</t>
  </si>
  <si>
    <t>In Honorem Dan Chirica. Intre dogmatica dreptului si ratiunea practica/ Consimțământul la prelucrraea datelor cu caracter personal. Regulamentul (UE) 2016/679</t>
  </si>
  <si>
    <t>Editura Hamangiu</t>
  </si>
  <si>
    <t>978-606-27-1187-0</t>
  </si>
  <si>
    <t>1078-1079, 21 pagini</t>
  </si>
  <si>
    <t>Legislația dreptului copilului la educație</t>
  </si>
  <si>
    <t>Editura Universitară</t>
  </si>
  <si>
    <t>978-606-28-0818-1</t>
  </si>
  <si>
    <t>decembrie</t>
  </si>
  <si>
    <t>Familia și parteneriatul civil/Revista Română de Drept Privat, nr. 3/2018</t>
  </si>
  <si>
    <t>Călina Jugastru (ULBS)</t>
  </si>
  <si>
    <r>
      <t xml:space="preserve">Călina Jugastru, </t>
    </r>
    <r>
      <rPr>
        <i/>
        <sz val="9"/>
        <rFont val="Times New Roman"/>
        <family val="1"/>
      </rPr>
      <t>Drept civil. Teoria generală a obligațiilor</t>
    </r>
    <r>
      <rPr>
        <sz val="9"/>
        <rFont val="Times New Roman"/>
        <family val="1"/>
      </rPr>
      <t>, Editura Universul Juridic, București, 2017</t>
    </r>
  </si>
  <si>
    <r>
      <t xml:space="preserve">Ioan Ilieș Neamț, </t>
    </r>
    <r>
      <rPr>
        <i/>
        <sz val="9"/>
        <rFont val="Times New Roman"/>
        <family val="1"/>
      </rPr>
      <t>Elemente de particularitate ale acțiunii colective</t>
    </r>
    <r>
      <rPr>
        <sz val="9"/>
        <rFont val="Times New Roman"/>
        <family val="1"/>
      </rPr>
      <t xml:space="preserve">, în </t>
    </r>
    <r>
      <rPr>
        <i/>
        <sz val="9"/>
        <rFont val="Times New Roman"/>
        <family val="1"/>
      </rPr>
      <t>Revista Română de Drept Privat</t>
    </r>
    <r>
      <rPr>
        <sz val="9"/>
        <rFont val="Times New Roman"/>
        <family val="1"/>
      </rPr>
      <t>, nr. 4/2018, p. 379</t>
    </r>
  </si>
  <si>
    <t>https://www.ujmag.ro/reviste/revista-romana-de-drept-privat/revista-romana-de-drept-privat-nr-4-2018/cuprins/</t>
  </si>
  <si>
    <t>Hein, Ceeol, Ebsco, Index Copernicus</t>
  </si>
  <si>
    <r>
      <t xml:space="preserve">Călina Jugastru, </t>
    </r>
    <r>
      <rPr>
        <i/>
        <sz val="9"/>
        <rFont val="Times New Roman"/>
        <family val="1"/>
      </rPr>
      <t>Reforma europeană în materia datelor cu caracter personal. Regulamentul (UE) 2016/679 (I)</t>
    </r>
  </si>
  <si>
    <r>
      <t xml:space="preserve">Dorin Cimil, </t>
    </r>
    <r>
      <rPr>
        <i/>
        <sz val="9"/>
        <rFont val="Times New Roman"/>
        <family val="1"/>
      </rPr>
      <t>Datele cu caracter personal și libertatea contractului</t>
    </r>
    <r>
      <rPr>
        <sz val="9"/>
        <rFont val="Times New Roman"/>
        <family val="1"/>
      </rPr>
      <t xml:space="preserve">, în </t>
    </r>
    <r>
      <rPr>
        <i/>
        <sz val="9"/>
        <rFont val="Times New Roman"/>
        <family val="1"/>
      </rPr>
      <t>Revista Română de Drept Privat</t>
    </r>
    <r>
      <rPr>
        <sz val="9"/>
        <rFont val="Times New Roman"/>
        <family val="1"/>
      </rPr>
      <t>, nr. 1/2018, p. 94</t>
    </r>
  </si>
  <si>
    <t>https://www.ujmag.ro/reviste/revista-romana-de-drept-privat-nr-1-2018/cuprins/</t>
  </si>
  <si>
    <r>
      <t>Călina Jugastru,</t>
    </r>
    <r>
      <rPr>
        <i/>
        <sz val="9"/>
        <rFont val="Times New Roman"/>
        <family val="1"/>
      </rPr>
      <t xml:space="preserve"> Reforma europeană în materia datelor cu caracter personal. Regulamentul (UE) 2016/679 (I)</t>
    </r>
  </si>
  <si>
    <r>
      <t xml:space="preserve">Arina Dragodan, </t>
    </r>
    <r>
      <rPr>
        <i/>
        <sz val="9"/>
        <rFont val="Times New Roman"/>
        <family val="1"/>
      </rPr>
      <t>Cooperarea administrativă în domeniul fiscal între statele membre ale Uniunii Europene prin schimb automat obligatoriu de informații și protecția datelor cu caracter personal</t>
    </r>
    <r>
      <rPr>
        <sz val="9"/>
        <rFont val="Times New Roman"/>
        <family val="1"/>
      </rPr>
      <t xml:space="preserve">, în </t>
    </r>
    <r>
      <rPr>
        <i/>
        <sz val="9"/>
        <rFont val="Times New Roman"/>
        <family val="1"/>
      </rPr>
      <t>Pandectele Române</t>
    </r>
    <r>
      <rPr>
        <sz val="9"/>
        <rFont val="Times New Roman"/>
        <family val="1"/>
      </rPr>
      <t>, nr. 1/2018, p. 56</t>
    </r>
  </si>
  <si>
    <t>https://www.ujmag.ro/reviste/pandectele-romane-1-2018</t>
  </si>
  <si>
    <t>Ebsco, Proquest</t>
  </si>
  <si>
    <r>
      <t xml:space="preserve">Călina Jugastru, </t>
    </r>
    <r>
      <rPr>
        <i/>
        <sz val="9"/>
        <rFont val="Times New Roman"/>
        <family val="1"/>
      </rPr>
      <t>Drept civil. Teoria generală a obligațiilor</t>
    </r>
    <r>
      <rPr>
        <sz val="9"/>
        <rFont val="Times New Roman"/>
        <family val="1"/>
      </rPr>
      <t>, Editura Universul Juridic, București,  2017</t>
    </r>
  </si>
  <si>
    <r>
      <t xml:space="preserve">Sevastian Cercel, </t>
    </r>
    <r>
      <rPr>
        <i/>
        <sz val="9"/>
        <rFont val="Times New Roman"/>
        <family val="1"/>
      </rPr>
      <t>Considerații privind protecția juridică a numelui și a pseudonimului în reglementarea Codului civil român</t>
    </r>
    <r>
      <rPr>
        <sz val="9"/>
        <rFont val="Times New Roman"/>
        <family val="1"/>
      </rPr>
      <t xml:space="preserve">, în </t>
    </r>
    <r>
      <rPr>
        <i/>
        <sz val="9"/>
        <rFont val="Times New Roman"/>
        <family val="1"/>
      </rPr>
      <t>Revista Română de Drept Privat</t>
    </r>
    <r>
      <rPr>
        <sz val="9"/>
        <rFont val="Times New Roman"/>
        <family val="1"/>
      </rPr>
      <t>, nr. 1/2018, p. 70</t>
    </r>
  </si>
  <si>
    <r>
      <t xml:space="preserve">Călina Jugastru, </t>
    </r>
    <r>
      <rPr>
        <i/>
        <sz val="9"/>
        <rFont val="Times New Roman"/>
        <family val="1"/>
      </rPr>
      <t>Les droits de la personnalité</t>
    </r>
  </si>
  <si>
    <r>
      <t xml:space="preserve">Cornelia Munteanu, Raluca Ștefania Lazăr, </t>
    </r>
    <r>
      <rPr>
        <i/>
        <sz val="9"/>
        <rFont val="Times New Roman"/>
        <family val="1"/>
      </rPr>
      <t xml:space="preserve">Exercitarea autorității părintești în comun de către ambii părinți și privarea </t>
    </r>
    <r>
      <rPr>
        <sz val="9"/>
        <rFont val="Times New Roman"/>
        <family val="1"/>
      </rPr>
      <t>de facto</t>
    </r>
    <r>
      <rPr>
        <i/>
        <sz val="9"/>
        <rFont val="Times New Roman"/>
        <family val="1"/>
      </rPr>
      <t xml:space="preserve"> de exercițiul autorității părintești în cazul răpirii internaționale de minori</t>
    </r>
    <r>
      <rPr>
        <sz val="9"/>
        <rFont val="Times New Roman"/>
        <family val="1"/>
      </rPr>
      <t xml:space="preserve">, în </t>
    </r>
    <r>
      <rPr>
        <i/>
        <sz val="9"/>
        <rFont val="Times New Roman"/>
        <family val="1"/>
      </rPr>
      <t>Revista Română de Drept Privat</t>
    </r>
    <r>
      <rPr>
        <sz val="9"/>
        <rFont val="Times New Roman"/>
        <family val="1"/>
      </rPr>
      <t>, nr. 3/2018, p. 298</t>
    </r>
  </si>
  <si>
    <t>https://www.ujmag.ro/reviste/revista-romana-de-drept-privat/revista-romana-de-drept-privat-nr-3-2018/cuprins/</t>
  </si>
  <si>
    <r>
      <t xml:space="preserve">Călina Jugastru, </t>
    </r>
    <r>
      <rPr>
        <i/>
        <sz val="9"/>
        <rFont val="Times New Roman"/>
        <family val="1"/>
      </rPr>
      <t>Convenția de alegere a legii aplicabile – construcție specifică raporturilor de drept internațional privat</t>
    </r>
  </si>
  <si>
    <r>
      <t xml:space="preserve">Nadia Cerasela Aniței, </t>
    </r>
    <r>
      <rPr>
        <i/>
        <sz val="9"/>
        <rFont val="Times New Roman"/>
        <family val="1"/>
      </rPr>
      <t>Este posibilă încheierea unei căsătorii pe teritoriul României de către viitorii soți cetățeni străini cu aceeași cetățenie sau de cetățenii diferite?</t>
    </r>
    <r>
      <rPr>
        <sz val="9"/>
        <rFont val="Times New Roman"/>
        <family val="1"/>
      </rPr>
      <t xml:space="preserve">, în </t>
    </r>
    <r>
      <rPr>
        <i/>
        <sz val="9"/>
        <rFont val="Times New Roman"/>
        <family val="1"/>
      </rPr>
      <t>Acta Universitatis Lucian Blaga</t>
    </r>
    <r>
      <rPr>
        <sz val="9"/>
        <rFont val="Times New Roman"/>
        <family val="1"/>
      </rPr>
      <t>, Seria Iurisprudentia, nr. 1/2018, p. 68</t>
    </r>
  </si>
  <si>
    <t>https://www.ujmag.ro/reviste/acta-universitatis-lucian-blaga-nr-1-2018</t>
  </si>
  <si>
    <t>Hein, Ceeol, Ebsco</t>
  </si>
  <si>
    <r>
      <t xml:space="preserve">Călina Jugastru, </t>
    </r>
    <r>
      <rPr>
        <i/>
        <sz val="9"/>
        <rFont val="Times New Roman"/>
        <family val="1"/>
      </rPr>
      <t>Faptele juridice licite – surse de obligații</t>
    </r>
  </si>
  <si>
    <r>
      <t xml:space="preserve">Viorel Terzea, </t>
    </r>
    <r>
      <rPr>
        <i/>
        <sz val="9"/>
        <rFont val="Times New Roman"/>
        <family val="1"/>
      </rPr>
      <t>Neexecutarea obligațiilor contractuale</t>
    </r>
    <r>
      <rPr>
        <sz val="9"/>
        <rFont val="Times New Roman"/>
        <family val="1"/>
      </rPr>
      <t xml:space="preserve">, în </t>
    </r>
    <r>
      <rPr>
        <i/>
        <sz val="9"/>
        <rFont val="Times New Roman"/>
        <family val="1"/>
      </rPr>
      <t>Revista Română de Drept Privat</t>
    </r>
    <r>
      <rPr>
        <sz val="9"/>
        <rFont val="Times New Roman"/>
        <family val="1"/>
      </rPr>
      <t>, nr. 3/2018, p. 502</t>
    </r>
  </si>
  <si>
    <r>
      <t xml:space="preserve">Călina Jugastru, </t>
    </r>
    <r>
      <rPr>
        <i/>
        <sz val="9"/>
        <rFont val="Times New Roman"/>
        <family val="1"/>
      </rPr>
      <t>Disoluția căsătoriei cu element de extraneitate</t>
    </r>
  </si>
  <si>
    <r>
      <t xml:space="preserve">Lazăr-Ciprian Ureche, </t>
    </r>
    <r>
      <rPr>
        <i/>
        <sz val="9"/>
        <rFont val="Times New Roman"/>
        <family val="1"/>
      </rPr>
      <t>Scurte considerațiuni privind competența instanțelor judecătorești în soluționarea divorțului cu elemente de extraneitate</t>
    </r>
    <r>
      <rPr>
        <sz val="9"/>
        <rFont val="Times New Roman"/>
        <family val="1"/>
      </rPr>
      <t xml:space="preserve">, în </t>
    </r>
    <r>
      <rPr>
        <i/>
        <sz val="9"/>
        <rFont val="Times New Roman"/>
        <family val="1"/>
      </rPr>
      <t>Revista Română de Drept Privat</t>
    </r>
    <r>
      <rPr>
        <sz val="9"/>
        <rFont val="Times New Roman"/>
        <family val="1"/>
      </rPr>
      <t>, nr. 3/2018, p. 423</t>
    </r>
  </si>
  <si>
    <r>
      <t xml:space="preserve">Călina Jugastru, </t>
    </r>
    <r>
      <rPr>
        <i/>
        <sz val="9"/>
        <rFont val="Times New Roman"/>
        <family val="1"/>
      </rPr>
      <t>Legea aplicabilă în procesul civil internațional</t>
    </r>
    <r>
      <rPr>
        <sz val="9"/>
        <rFont val="Times New Roman"/>
        <family val="1"/>
      </rPr>
      <t xml:space="preserve"> (capitol în Ioan Leş (coordonator), Călina Jugastru, Verginel Lozneanu, Adrian Circa, Eugen Hurubă, Sebastian Spinei,</t>
    </r>
    <r>
      <rPr>
        <i/>
        <sz val="9"/>
        <rFont val="Times New Roman"/>
        <family val="1"/>
      </rPr>
      <t xml:space="preserve"> Tratat de drept procesual civil, Volumul II. Căile de atac. Procedurile speciale. Executarea silită. Procesul civil internaţional. Conform Codului de procedură civilă republicat)</t>
    </r>
  </si>
  <si>
    <r>
      <t xml:space="preserve">Bogdan Dumitru Moloman, </t>
    </r>
    <r>
      <rPr>
        <i/>
        <sz val="9"/>
        <rFont val="Times New Roman"/>
        <family val="1"/>
      </rPr>
      <t>Consimțământul – actor important în procedura adopției</t>
    </r>
    <r>
      <rPr>
        <sz val="9"/>
        <rFont val="Times New Roman"/>
        <family val="1"/>
      </rPr>
      <t xml:space="preserve">, în </t>
    </r>
    <r>
      <rPr>
        <i/>
        <sz val="9"/>
        <rFont val="Times New Roman"/>
        <family val="1"/>
      </rPr>
      <t>Revista Română de Drept Privat</t>
    </r>
    <r>
      <rPr>
        <sz val="9"/>
        <rFont val="Times New Roman"/>
        <family val="1"/>
      </rPr>
      <t>, nr. 3/2018, p. 248</t>
    </r>
  </si>
  <si>
    <r>
      <t xml:space="preserve">Călina Jugastru, </t>
    </r>
    <r>
      <rPr>
        <i/>
        <sz val="9"/>
        <rFont val="Times New Roman"/>
        <family val="1"/>
      </rPr>
      <t>Reproducerea medical asistată în dreptul internațional privat – ipoteza maternității de substituție</t>
    </r>
  </si>
  <si>
    <r>
      <t xml:space="preserve">Lucia Irinescu, </t>
    </r>
    <r>
      <rPr>
        <i/>
        <sz val="9"/>
        <rFont val="Times New Roman"/>
        <family val="1"/>
      </rPr>
      <t xml:space="preserve">Principiile dreptului familiei </t>
    </r>
    <r>
      <rPr>
        <sz val="9"/>
        <rFont val="Times New Roman"/>
        <family val="1"/>
      </rPr>
      <t>versus</t>
    </r>
    <r>
      <rPr>
        <i/>
        <sz val="9"/>
        <rFont val="Times New Roman"/>
        <family val="1"/>
      </rPr>
      <t xml:space="preserve"> parteneriatul civil. De la tradiție la modernism?</t>
    </r>
    <r>
      <rPr>
        <sz val="9"/>
        <rFont val="Times New Roman"/>
        <family val="1"/>
      </rPr>
      <t xml:space="preserve">, în </t>
    </r>
    <r>
      <rPr>
        <i/>
        <sz val="9"/>
        <rFont val="Times New Roman"/>
        <family val="1"/>
      </rPr>
      <t>Revista Română de Drept Privat</t>
    </r>
    <r>
      <rPr>
        <sz val="9"/>
        <rFont val="Times New Roman"/>
        <family val="1"/>
      </rPr>
      <t>, nr. 3/2018, p. 194</t>
    </r>
  </si>
  <si>
    <r>
      <t xml:space="preserve">Călina Jugastru, </t>
    </r>
    <r>
      <rPr>
        <i/>
        <sz val="9"/>
        <rFont val="Times New Roman"/>
        <family val="1"/>
      </rPr>
      <t>Scurt inventar al principiilor prelucrării datelor cu caracter personal</t>
    </r>
  </si>
  <si>
    <r>
      <t xml:space="preserve">Daniel-Mihai Șandru, </t>
    </r>
    <r>
      <rPr>
        <i/>
        <sz val="9"/>
        <rFont val="Times New Roman"/>
        <family val="1"/>
      </rPr>
      <t>Principiul transparenței în protecția datelor cu caracter personal</t>
    </r>
    <r>
      <rPr>
        <sz val="9"/>
        <rFont val="Times New Roman"/>
        <family val="1"/>
      </rPr>
      <t xml:space="preserve">, în </t>
    </r>
    <r>
      <rPr>
        <i/>
        <sz val="9"/>
        <rFont val="Times New Roman"/>
        <family val="1"/>
      </rPr>
      <t>Pandectele Române</t>
    </r>
    <r>
      <rPr>
        <sz val="9"/>
        <rFont val="Times New Roman"/>
        <family val="1"/>
      </rPr>
      <t>, nr. 4/2018, p. 60</t>
    </r>
  </si>
  <si>
    <t>https://www.ujmag.ro/reviste/pandectele-romane/pandectele-romane-4-2018</t>
  </si>
  <si>
    <r>
      <t xml:space="preserve">Călina Jugastru, </t>
    </r>
    <r>
      <rPr>
        <i/>
        <sz val="9"/>
        <rFont val="Times New Roman"/>
        <family val="1"/>
      </rPr>
      <t>Principiul transparenței Regulamentul (UE) 2016/679</t>
    </r>
    <r>
      <rPr>
        <sz val="9"/>
        <rFont val="Times New Roman"/>
        <family val="1"/>
      </rPr>
      <t>,</t>
    </r>
  </si>
  <si>
    <r>
      <t xml:space="preserve">Dan Chirică, </t>
    </r>
    <r>
      <rPr>
        <i/>
        <sz val="9"/>
        <rFont val="Times New Roman"/>
        <family val="1"/>
      </rPr>
      <t>Bazele de date personale, obiect al convențiilor oneroase încheiate de către operatorii de date</t>
    </r>
    <r>
      <rPr>
        <sz val="9"/>
        <rFont val="Times New Roman"/>
        <family val="1"/>
      </rPr>
      <t xml:space="preserve">, în </t>
    </r>
    <r>
      <rPr>
        <i/>
        <sz val="9"/>
        <rFont val="Times New Roman"/>
        <family val="1"/>
      </rPr>
      <t>Revista Română de Drept Privat</t>
    </r>
    <r>
      <rPr>
        <sz val="9"/>
        <rFont val="Times New Roman"/>
        <family val="1"/>
      </rPr>
      <t>, nr. 1/2018, p. 82</t>
    </r>
  </si>
  <si>
    <t>Călina Jugastru, Reforma europeană în materia datelor cu caracter personal. Regulamentul (UE) 2016/679 (II)</t>
  </si>
  <si>
    <r>
      <t xml:space="preserve">Dan Chirică, </t>
    </r>
    <r>
      <rPr>
        <i/>
        <sz val="9"/>
        <rFont val="Times New Roman"/>
        <family val="1"/>
      </rPr>
      <t>Bazele de date personale, obiect al convențiilor oneroase încheiate de către operatorii de dat</t>
    </r>
    <r>
      <rPr>
        <sz val="9"/>
        <rFont val="Times New Roman"/>
        <family val="1"/>
      </rPr>
      <t xml:space="preserve"> în </t>
    </r>
    <r>
      <rPr>
        <i/>
        <sz val="9"/>
        <rFont val="Times New Roman"/>
        <family val="1"/>
      </rPr>
      <t>Revista Română de Drept Privat</t>
    </r>
    <r>
      <rPr>
        <sz val="9"/>
        <rFont val="Times New Roman"/>
        <family val="1"/>
      </rPr>
      <t>, nr. 1/2018, p. 82</t>
    </r>
  </si>
  <si>
    <r>
      <t xml:space="preserve">Călina Jugastru, </t>
    </r>
    <r>
      <rPr>
        <i/>
        <sz val="9"/>
        <rFont val="Times New Roman"/>
        <family val="1"/>
      </rPr>
      <t>Legea aplicabilă în procesul civil internațional</t>
    </r>
    <r>
      <rPr>
        <sz val="9"/>
        <rFont val="Times New Roman"/>
        <family val="1"/>
      </rPr>
      <t xml:space="preserve"> (capitol în Ioan Leş (coordonator), Călina Jugastru, Verginel Lozneanu, Adrian Circa, Eugen Hurubă, Sebastian Spinei,</t>
    </r>
    <r>
      <rPr>
        <i/>
        <sz val="9"/>
        <rFont val="Times New Roman"/>
        <family val="1"/>
      </rPr>
      <t xml:space="preserve"> Tratat de drept procesual civil, Volumul II.   Căile de atac. Procedurile speciale. Executarea silită. Procesul civil internaţional. Conform Codului de procedură civilă republicat)</t>
    </r>
  </si>
  <si>
    <r>
      <t xml:space="preserve">Robert-Adrian Deliu, </t>
    </r>
    <r>
      <rPr>
        <i/>
        <sz val="9"/>
        <rFont val="Times New Roman"/>
        <family val="1"/>
      </rPr>
      <t>Scurte considerații asupra competenței instanțelor române în litigiile cu element de extraneitate</t>
    </r>
    <r>
      <rPr>
        <sz val="9"/>
        <rFont val="Times New Roman"/>
        <family val="1"/>
      </rPr>
      <t xml:space="preserve">, în revista </t>
    </r>
    <r>
      <rPr>
        <i/>
        <sz val="9"/>
        <rFont val="Times New Roman"/>
        <family val="1"/>
      </rPr>
      <t>Universul Juridic</t>
    </r>
    <r>
      <rPr>
        <sz val="9"/>
        <rFont val="Times New Roman"/>
        <family val="1"/>
      </rPr>
      <t>, nr. 9/2018, p. 59, p. 60, p. 64, p. 66, p. 68</t>
    </r>
  </si>
  <si>
    <t>http://revista.universuljuridic.ro/scurte-consideratii-asupra-competentei-instantelor-romane-litigiile-cu-element-de-extraneitate/</t>
  </si>
  <si>
    <t>Hein, Ebsco</t>
  </si>
  <si>
    <r>
      <t xml:space="preserve">Alina Oprea, </t>
    </r>
    <r>
      <rPr>
        <i/>
        <sz val="9"/>
        <rFont val="Times New Roman"/>
        <family val="1"/>
      </rPr>
      <t>Party autonomy and the law applicable to the matrimonial property regimes in Europe</t>
    </r>
    <r>
      <rPr>
        <sz val="9"/>
        <rFont val="Times New Roman"/>
        <family val="1"/>
      </rPr>
      <t xml:space="preserve">, în </t>
    </r>
    <r>
      <rPr>
        <i/>
        <sz val="9"/>
        <rFont val="Times New Roman"/>
        <family val="1"/>
      </rPr>
      <t>Cuadernos de Derecho Transnacional</t>
    </r>
    <r>
      <rPr>
        <sz val="9"/>
        <rFont val="Times New Roman"/>
        <family val="1"/>
      </rPr>
      <t>, nr. 2/2018, p. 582</t>
    </r>
  </si>
  <si>
    <t>https://e-revistas.uc3m.es/index.php/CDT/issue/view/562</t>
  </si>
  <si>
    <t>ÍnDICEs-CSIC, Latindex, Dialnet, Hein, Erich F11</t>
  </si>
  <si>
    <r>
      <t xml:space="preserve">Călina Jugastru, </t>
    </r>
    <r>
      <rPr>
        <i/>
        <sz val="9"/>
        <rFont val="Times New Roman"/>
        <family val="1"/>
      </rPr>
      <t>Calificarea în conflictele de legi și în conflictele de jurisdicții</t>
    </r>
  </si>
  <si>
    <r>
      <t xml:space="preserve">Nadia Cerasela Aniței, </t>
    </r>
    <r>
      <rPr>
        <i/>
        <sz val="9"/>
        <rFont val="Times New Roman"/>
        <family val="1"/>
      </rPr>
      <t>Forma adopției în dreptul internațional privat român</t>
    </r>
    <r>
      <rPr>
        <sz val="9"/>
        <rFont val="Times New Roman"/>
        <family val="1"/>
      </rPr>
      <t xml:space="preserve">, în </t>
    </r>
    <r>
      <rPr>
        <i/>
        <sz val="9"/>
        <rFont val="Times New Roman"/>
        <family val="1"/>
      </rPr>
      <t>Revista Română de Drept Privat</t>
    </r>
    <r>
      <rPr>
        <sz val="9"/>
        <rFont val="Times New Roman"/>
        <family val="1"/>
      </rPr>
      <t>, nr. 3/2018, p. 21</t>
    </r>
  </si>
  <si>
    <r>
      <t xml:space="preserve">Călina Jugastru, </t>
    </r>
    <r>
      <rPr>
        <i/>
        <sz val="9"/>
        <rFont val="Times New Roman"/>
        <family val="1"/>
      </rPr>
      <t>Aspecte ale filiației transfrontaliere</t>
    </r>
  </si>
  <si>
    <r>
      <t>Călina Jugastru,</t>
    </r>
    <r>
      <rPr>
        <i/>
        <sz val="9"/>
        <rFont val="Times New Roman"/>
        <family val="1"/>
      </rPr>
      <t xml:space="preserve"> Reforma europeană în materia datelor cu caracter personal. Regulamentul (UE) 2016/679 (I</t>
    </r>
  </si>
  <si>
    <r>
      <t xml:space="preserve">Daniel_Mihai Șandru, </t>
    </r>
    <r>
      <rPr>
        <i/>
        <sz val="9"/>
        <rFont val="Times New Roman"/>
        <family val="1"/>
      </rPr>
      <t>Principiul echității în prelucrarea datelor cu caracter personal</t>
    </r>
    <r>
      <rPr>
        <sz val="9"/>
        <rFont val="Times New Roman"/>
        <family val="1"/>
      </rPr>
      <t xml:space="preserve">, în </t>
    </r>
    <r>
      <rPr>
        <i/>
        <sz val="9"/>
        <rFont val="Times New Roman"/>
        <family val="1"/>
      </rPr>
      <t>Pandectele Române</t>
    </r>
    <r>
      <rPr>
        <sz val="9"/>
        <rFont val="Times New Roman"/>
        <family val="1"/>
      </rPr>
      <t>, nr. 3/2018, p. 62</t>
    </r>
  </si>
  <si>
    <t>https://www.ujmag.ro/reviste/pandectele-romane/pandectele-romane-3-2018</t>
  </si>
  <si>
    <r>
      <t xml:space="preserve">Călina Jugastru, </t>
    </r>
    <r>
      <rPr>
        <i/>
        <sz val="9"/>
        <rFont val="Times New Roman"/>
        <family val="1"/>
      </rPr>
      <t>Tradiție și inovație în materia protecției datelor cu caracter personal</t>
    </r>
  </si>
  <si>
    <r>
      <t xml:space="preserve">Daniel-Mihai Șandru, </t>
    </r>
    <r>
      <rPr>
        <i/>
        <sz val="9"/>
        <rFont val="Times New Roman"/>
        <family val="1"/>
      </rPr>
      <t>Protecția datelor personale: surse legislative, jurisprudențiale și</t>
    </r>
    <r>
      <rPr>
        <sz val="9"/>
        <rFont val="Times New Roman"/>
        <family val="1"/>
      </rPr>
      <t xml:space="preserve"> soft law, în </t>
    </r>
    <r>
      <rPr>
        <i/>
        <sz val="9"/>
        <rFont val="Times New Roman"/>
        <family val="1"/>
      </rPr>
      <t>Pandectele Române</t>
    </r>
    <r>
      <rPr>
        <sz val="9"/>
        <rFont val="Times New Roman"/>
        <family val="1"/>
      </rPr>
      <t>, nr. 2/2018, p. 84</t>
    </r>
  </si>
  <si>
    <t>https://www.ujmag.ro/reviste/pandectele-romane/pandectele-romane-2-2018</t>
  </si>
  <si>
    <r>
      <t xml:space="preserve">Călina Jugastru, </t>
    </r>
    <r>
      <rPr>
        <i/>
        <sz val="9"/>
        <rFont val="Times New Roman"/>
        <family val="1"/>
      </rPr>
      <t>Constanță și evoluție în apărarea drepturilor personalității – drept român și european</t>
    </r>
  </si>
  <si>
    <r>
      <t xml:space="preserve">Călina Jugastru, </t>
    </r>
    <r>
      <rPr>
        <i/>
        <sz val="9"/>
        <rFont val="Times New Roman"/>
        <family val="1"/>
      </rPr>
      <t>Prejudiciul – repere românești în context european</t>
    </r>
  </si>
  <si>
    <r>
      <t xml:space="preserve">Laura Tuduruț, </t>
    </r>
    <r>
      <rPr>
        <i/>
        <sz val="9"/>
        <rFont val="Times New Roman"/>
        <family val="1"/>
      </rPr>
      <t>Theoretical arguments relating to compensation of non-pecuniary damages</t>
    </r>
    <r>
      <rPr>
        <sz val="9"/>
        <rFont val="Times New Roman"/>
        <family val="1"/>
      </rPr>
      <t xml:space="preserve">, în </t>
    </r>
    <r>
      <rPr>
        <i/>
        <sz val="9"/>
        <rFont val="Times New Roman"/>
        <family val="1"/>
      </rPr>
      <t>Analele Universității Titu Maiorescu</t>
    </r>
    <r>
      <rPr>
        <sz val="9"/>
        <rFont val="Times New Roman"/>
        <family val="1"/>
      </rPr>
      <t>, 2018, p. 233</t>
    </r>
  </si>
  <si>
    <r>
      <t xml:space="preserve">Călina Jugastru, </t>
    </r>
    <r>
      <rPr>
        <i/>
        <sz val="9"/>
        <rFont val="Times New Roman"/>
        <family val="1"/>
      </rPr>
      <t>Drept civil. Teoria generală a obligațiilor</t>
    </r>
  </si>
  <si>
    <r>
      <t xml:space="preserve">Laura Tuduruț, </t>
    </r>
    <r>
      <rPr>
        <i/>
        <sz val="9"/>
        <rFont val="Times New Roman"/>
        <family val="1"/>
      </rPr>
      <t>Theoretical arguments relating to compensation of non-pecuniary damages</t>
    </r>
    <r>
      <rPr>
        <sz val="9"/>
        <rFont val="Times New Roman"/>
        <family val="1"/>
      </rPr>
      <t xml:space="preserve">, în </t>
    </r>
    <r>
      <rPr>
        <i/>
        <sz val="9"/>
        <rFont val="Times New Roman"/>
        <family val="1"/>
      </rPr>
      <t>Analele Universității Titu Maiorescu</t>
    </r>
    <r>
      <rPr>
        <sz val="9"/>
        <rFont val="Times New Roman"/>
        <family val="1"/>
      </rPr>
      <t>, 2018, p. 234</t>
    </r>
  </si>
  <si>
    <r>
      <t xml:space="preserve">Călina Jugastru, </t>
    </r>
    <r>
      <rPr>
        <i/>
        <sz val="9"/>
        <rFont val="Times New Roman"/>
        <family val="1"/>
      </rPr>
      <t>Dreptul persoanelor, dreptul obligațiilor – secvențe în actualitatea Codului civil</t>
    </r>
  </si>
  <si>
    <r>
      <t xml:space="preserve">Laura Tuduruț, </t>
    </r>
    <r>
      <rPr>
        <i/>
        <sz val="9"/>
        <rFont val="Times New Roman"/>
        <family val="1"/>
      </rPr>
      <t>Theoretical arguments relating to compensation of non-pecuniary damages</t>
    </r>
    <r>
      <rPr>
        <sz val="9"/>
        <rFont val="Times New Roman"/>
        <family val="1"/>
      </rPr>
      <t xml:space="preserve">, în </t>
    </r>
    <r>
      <rPr>
        <i/>
        <sz val="9"/>
        <rFont val="Times New Roman"/>
        <family val="1"/>
      </rPr>
      <t>Analele Universității Titu Maiorescu</t>
    </r>
    <r>
      <rPr>
        <sz val="9"/>
        <rFont val="Times New Roman"/>
        <family val="1"/>
      </rPr>
      <t>, 2018, p. 240</t>
    </r>
  </si>
  <si>
    <r>
      <t xml:space="preserve">Gheorghe Gheorghiu, </t>
    </r>
    <r>
      <rPr>
        <i/>
        <sz val="9"/>
        <rFont val="Times New Roman"/>
        <family val="1"/>
      </rPr>
      <t>Despre prejudicii în dreptul creațiilor intelectuale de la noi și în alte sisteme de drept</t>
    </r>
    <r>
      <rPr>
        <sz val="9"/>
        <rFont val="Times New Roman"/>
        <family val="1"/>
      </rPr>
      <t xml:space="preserve">, în </t>
    </r>
    <r>
      <rPr>
        <i/>
        <sz val="9"/>
        <rFont val="Times New Roman"/>
        <family val="1"/>
      </rPr>
      <t>Revista Română de Dreptul Proprietății Intelectuale</t>
    </r>
    <r>
      <rPr>
        <sz val="9"/>
        <rFont val="Times New Roman"/>
        <family val="1"/>
      </rPr>
      <t>, nr. 2/2018, p. 33, p. 34, p. 35, p. 36</t>
    </r>
  </si>
  <si>
    <t>https://www.ujmag.ro/reviste/revista-romana-de-dreptul-proprietatii-intelectuale-nr-2-2018/cuprins/</t>
  </si>
  <si>
    <t>Ebsco, Hein, Ceeol</t>
  </si>
  <si>
    <r>
      <t xml:space="preserve">Eugen Tudose, </t>
    </r>
    <r>
      <rPr>
        <i/>
        <sz val="9"/>
        <rFont val="Times New Roman"/>
        <family val="1"/>
      </rPr>
      <t>Denunțarea contractelor în derulare de către administratorul judiciar. Natura și cuantumul despăgubirilor la care este îndreptățit cocontractantul potrivit art. 123 alin. 4 din Legea nr. 85/2014, ca urmare a denunțării</t>
    </r>
    <r>
      <rPr>
        <sz val="9"/>
        <rFont val="Times New Roman"/>
        <family val="1"/>
      </rPr>
      <t xml:space="preserve"> (damnum emergens și/sau lucrum cessans), în </t>
    </r>
    <r>
      <rPr>
        <i/>
        <sz val="9"/>
        <rFont val="Times New Roman"/>
        <family val="1"/>
      </rPr>
      <t>Curierul Judiciar</t>
    </r>
    <r>
      <rPr>
        <sz val="9"/>
        <rFont val="Times New Roman"/>
        <family val="1"/>
      </rPr>
      <t>, nr. 8/2018, p. 450</t>
    </r>
  </si>
  <si>
    <t>https://www.ujmag.ro/reviste/curierul-judiciar/curierul-judiciar-nr-8-2018/cuprins/</t>
  </si>
  <si>
    <t>Ebscu, Hein, Ceeol</t>
  </si>
  <si>
    <r>
      <t xml:space="preserve">Sorin-Ovidiu Nour, Florin-Viorel Agud, </t>
    </r>
    <r>
      <rPr>
        <i/>
        <sz val="9"/>
        <rFont val="Times New Roman"/>
        <family val="1"/>
      </rPr>
      <t>Opinii în legătură cu conceptul de contract în reglementarea art. 1166 C. civ</t>
    </r>
    <r>
      <rPr>
        <sz val="9"/>
        <rFont val="Times New Roman"/>
        <family val="1"/>
      </rPr>
      <t xml:space="preserve">, în </t>
    </r>
    <r>
      <rPr>
        <i/>
        <sz val="9"/>
        <rFont val="Times New Roman"/>
        <family val="1"/>
      </rPr>
      <t>Curierul Judiciar</t>
    </r>
    <r>
      <rPr>
        <sz val="9"/>
        <rFont val="Times New Roman"/>
        <family val="1"/>
      </rPr>
      <t>, nr. 7/2018, p. 395</t>
    </r>
  </si>
  <si>
    <t>https://www.ujmag.ro/reviste/curierul-judiciar/curierul-judiciar-nr-7-2018/cuprins/</t>
  </si>
  <si>
    <r>
      <t>Călina Jugastru, Manual de drept internațional privat (</t>
    </r>
    <r>
      <rPr>
        <i/>
        <sz val="9"/>
        <rFont val="Times New Roman"/>
        <family val="1"/>
      </rPr>
      <t>Partea generală)</t>
    </r>
    <r>
      <rPr>
        <sz val="9"/>
        <rFont val="Times New Roman"/>
        <family val="1"/>
      </rPr>
      <t xml:space="preserve">, în C. Jugastru, O. Ungureanu, A. Circa, </t>
    </r>
    <r>
      <rPr>
        <i/>
        <sz val="9"/>
        <rFont val="Times New Roman"/>
        <family val="1"/>
      </rPr>
      <t>Manual de drept internațional privat</t>
    </r>
    <r>
      <rPr>
        <sz val="9"/>
        <rFont val="Times New Roman"/>
        <family val="1"/>
      </rPr>
      <t>, Editura Hamangiu, București, 2008</t>
    </r>
  </si>
  <si>
    <r>
      <t xml:space="preserve">Serghei Rusu, </t>
    </r>
    <r>
      <rPr>
        <i/>
        <sz val="9"/>
        <rFont val="Times New Roman"/>
        <family val="1"/>
      </rPr>
      <t xml:space="preserve">Operațiunea calificării în dreptul internațional privat, </t>
    </r>
    <r>
      <rPr>
        <sz val="9"/>
        <rFont val="Times New Roman"/>
        <family val="1"/>
      </rPr>
      <t>în</t>
    </r>
    <r>
      <rPr>
        <i/>
        <sz val="9"/>
        <rFont val="Times New Roman"/>
        <family val="1"/>
      </rPr>
      <t xml:space="preserve"> Studia Universitatis Moldaviae – Științe Sociale</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</si>
  <si>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 37</t>
    </r>
  </si>
  <si>
    <t>https://www.ujmag.ro/drept/drept-civil/repere-actuale-in-dreptul-international-privat-persoanele-succesiunile-familia</t>
  </si>
  <si>
    <t>carte</t>
  </si>
  <si>
    <r>
      <t xml:space="preserve">Călina Jugastru, </t>
    </r>
    <r>
      <rPr>
        <i/>
        <sz val="9"/>
        <rFont val="Times New Roman"/>
        <family val="1"/>
      </rPr>
      <t>Lex causae în materia capacității persoaeni fizice</t>
    </r>
    <r>
      <rPr>
        <sz val="9"/>
        <rFont val="Times New Roman"/>
        <family val="1"/>
      </rPr>
      <t xml:space="preserve">, în revista </t>
    </r>
    <r>
      <rPr>
        <i/>
        <sz val="9"/>
        <rFont val="Times New Roman"/>
        <family val="1"/>
      </rPr>
      <t>Universul Juridic</t>
    </r>
    <r>
      <rPr>
        <sz val="9"/>
        <rFont val="Times New Roman"/>
        <family val="1"/>
      </rPr>
      <t>, nr. 9/2016</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</si>
  <si>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p.130, p. 145, p. 149</t>
    </r>
  </si>
  <si>
    <r>
      <t xml:space="preserve">Călina Jugastru, </t>
    </r>
    <r>
      <rPr>
        <i/>
        <sz val="9"/>
        <rFont val="Times New Roman"/>
        <family val="1"/>
      </rPr>
      <t>Identificarea persoanei fizice – aspecte de drept internațional privat</t>
    </r>
    <r>
      <rPr>
        <sz val="9"/>
        <rFont val="Times New Roman"/>
        <family val="1"/>
      </rPr>
      <t xml:space="preserve">, în revista </t>
    </r>
    <r>
      <rPr>
        <i/>
        <sz val="9"/>
        <rFont val="Times New Roman"/>
        <family val="1"/>
      </rPr>
      <t>Universul Juridic</t>
    </r>
    <r>
      <rPr>
        <sz val="9"/>
        <rFont val="Times New Roman"/>
        <family val="1"/>
      </rPr>
      <t>, nr. 8/2016</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</si>
  <si>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p.130, p. 138, p. 139, p. 140</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</si>
  <si>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 142</t>
    </r>
  </si>
  <si>
    <r>
      <t xml:space="preserve">Călina Jugastru, </t>
    </r>
    <r>
      <rPr>
        <i/>
        <sz val="9"/>
        <rFont val="Times New Roman"/>
        <family val="1"/>
      </rPr>
      <t>Reflecții în materia noțiunii și evoluției drepturilor personalității</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</si>
  <si>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 150</t>
    </r>
  </si>
  <si>
    <r>
      <t xml:space="preserve">Călina Jugastru, </t>
    </r>
    <r>
      <rPr>
        <i/>
        <sz val="9"/>
        <rFont val="Times New Roman"/>
        <family val="1"/>
      </rPr>
      <t>Protecția persoanelor capabile. Regimul de drept internațional privat</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</si>
  <si>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p.152</t>
    </r>
  </si>
  <si>
    <r>
      <t xml:space="preserve">Călina Jugastru, </t>
    </r>
    <r>
      <rPr>
        <i/>
        <sz val="9"/>
        <rFont val="Times New Roman"/>
        <family val="1"/>
      </rPr>
      <t>Efectele căsătoriei în dreptul internațional privat</t>
    </r>
  </si>
  <si>
    <r>
      <t xml:space="preserve">Ana-Luisa Chelaru, </t>
    </r>
    <r>
      <rPr>
        <i/>
        <sz val="9"/>
        <rFont val="Times New Roman"/>
        <family val="1"/>
      </rPr>
      <t>Repere actuale în dreptul internațional privat. Persoanele, succesiunile, familia</t>
    </r>
    <r>
      <rPr>
        <sz val="9"/>
        <rFont val="Times New Roman"/>
        <family val="1"/>
      </rPr>
      <t>, Editura Universul Juridic, București, 2018, p. 323</t>
    </r>
  </si>
  <si>
    <r>
      <t xml:space="preserve">Ionuț-Florin Popa, </t>
    </r>
    <r>
      <rPr>
        <i/>
        <sz val="9"/>
        <rFont val="Times New Roman"/>
        <family val="1"/>
      </rPr>
      <t>Impactul Regulamentului privind protecția datelor cu caracter personal asupra răspunderii civile</t>
    </r>
    <r>
      <rPr>
        <sz val="9"/>
        <rFont val="Times New Roman"/>
        <family val="1"/>
      </rPr>
      <t xml:space="preserve">, în </t>
    </r>
    <r>
      <rPr>
        <i/>
        <sz val="9"/>
        <rFont val="Times New Roman"/>
        <family val="1"/>
      </rPr>
      <t>Revista Română de Drept Privat</t>
    </r>
    <r>
      <rPr>
        <sz val="9"/>
        <rFont val="Times New Roman"/>
        <family val="1"/>
      </rPr>
      <t>, nr. 1/2018, p. 157, p. 164</t>
    </r>
  </si>
  <si>
    <r>
      <t xml:space="preserve">Ionuț-Florin Popa, </t>
    </r>
    <r>
      <rPr>
        <i/>
        <sz val="9"/>
        <rFont val="Times New Roman"/>
        <family val="1"/>
      </rPr>
      <t>Impactul Regulamentului privind protecția datelor cu caracter personal asupra răspunderii civile</t>
    </r>
    <r>
      <rPr>
        <sz val="9"/>
        <rFont val="Times New Roman"/>
        <family val="1"/>
      </rPr>
      <t xml:space="preserve">, în </t>
    </r>
    <r>
      <rPr>
        <i/>
        <sz val="9"/>
        <rFont val="Times New Roman"/>
        <family val="1"/>
      </rPr>
      <t>Revista Română de Drept Privat</t>
    </r>
    <r>
      <rPr>
        <sz val="9"/>
        <rFont val="Times New Roman"/>
        <family val="1"/>
      </rPr>
      <t>, nr. 1/2018, p. 161, p. 182, p. 183</t>
    </r>
  </si>
  <si>
    <r>
      <t xml:space="preserve">Călina Jugastru, </t>
    </r>
    <r>
      <rPr>
        <i/>
        <sz val="9"/>
        <rFont val="Times New Roman"/>
        <family val="1"/>
      </rPr>
      <t>Prejudiciul – repere românești în context european</t>
    </r>
    <r>
      <rPr>
        <sz val="9"/>
        <rFont val="Times New Roman"/>
        <family val="1"/>
      </rPr>
      <t>, Editura Hamangiu, București, 2013</t>
    </r>
  </si>
  <si>
    <r>
      <t xml:space="preserve">Radu-Gheorghe Geamănu, </t>
    </r>
    <r>
      <rPr>
        <i/>
        <sz val="9"/>
        <rFont val="Times New Roman"/>
        <family val="1"/>
      </rPr>
      <t>Dreptul la imagine, la denumire, la sediu, la amblemă, la marcă de fabrică al persoanei juridice (societate) și modalitățile de apărare a acestora în condițiile noului Cod civil (I)</t>
    </r>
    <r>
      <rPr>
        <sz val="9"/>
        <rFont val="Times New Roman"/>
        <family val="1"/>
      </rPr>
      <t xml:space="preserve">, în </t>
    </r>
    <r>
      <rPr>
        <i/>
        <sz val="9"/>
        <rFont val="Times New Roman"/>
        <family val="1"/>
      </rPr>
      <t>Revista Română de Drept Privat</t>
    </r>
    <r>
      <rPr>
        <sz val="9"/>
        <rFont val="Times New Roman"/>
        <family val="1"/>
      </rPr>
      <t>, nr. 1/2018. P. 105</t>
    </r>
  </si>
  <si>
    <t>Călina Jugastru, Dreptul persoanelor, dreptul obligațiilor, Editura Hamangiu, București, 2013</t>
  </si>
  <si>
    <t>Lucian Bercea, Florin Mangu, Remediile ordonatorului de credite împotriva beneficiarului în cazul executării nejustificate a scrisorii de garanție bancară, p. 37, p. 39, articol disponibil pe portalul Universul Juridic, postat la data de 13 decembrie 2018</t>
  </si>
  <si>
    <t>https://www.universuljuridic.ro/remediile-ordonatorului-impotriva-beneficiarului-in-cazul-executarii-nejustificate-a-scrisorii-de-garantie-bancara/</t>
  </si>
  <si>
    <t xml:space="preserve">Călina Jugastru </t>
  </si>
  <si>
    <t>Hein, Ceeol, Index Copernicus, Ebsco</t>
  </si>
  <si>
    <t>http://www.rrdp.ro/consiliu-stiintific/</t>
  </si>
  <si>
    <t>Revista Română de Dreptul Proprietății Intelectuale</t>
  </si>
  <si>
    <t>Hein, Ebsco, Ceeol</t>
  </si>
  <si>
    <t>conform dovezii</t>
  </si>
  <si>
    <t>Anuarul Institutului de Istorie "George Bariţiu" Cluj-Napoca, Seria Humanistica</t>
  </si>
  <si>
    <t>Ceeol, Ebscu, Ulrichsweb</t>
  </si>
  <si>
    <t>www.humanistica.ro</t>
  </si>
  <si>
    <t>Fiat Iustitia</t>
  </si>
  <si>
    <t>Ceeol, Repec, Ebsco</t>
  </si>
  <si>
    <t>http://fiatiustitia.ro/ojs/index.php/fi/pages/view/editorialteam</t>
  </si>
  <si>
    <t>Index Copernicus, Ideas Repec, Econpapers, Socionet, Ceeol, CrossRef, CrossCheck</t>
  </si>
  <si>
    <t>Conferința națională de drept civil</t>
  </si>
  <si>
    <t>națională</t>
  </si>
  <si>
    <t>https://www.universuljuridic.ro/conferinta-nationala-de-drept-civil-familia-si-parteneriatul-civil/</t>
  </si>
  <si>
    <t>Organizator principal (organizator științific)</t>
  </si>
  <si>
    <t>29 septembrie 2018</t>
  </si>
  <si>
    <t>Noul drept comun al protecției datelor personale</t>
  </si>
  <si>
    <t>Raportul dintre dreptul comun și drepturile speciale</t>
  </si>
  <si>
    <t>https://www.universuljuridic.ro/sesiunea-de-comunicari-stiintifice-raportul-dintre-dreptul-comun-si-drepturile-speciale/</t>
  </si>
  <si>
    <t>23 mai 2018</t>
  </si>
  <si>
    <t>Aplicarea Regulamentului (UE) 2016/1104. Câteva ipoteze dificile</t>
  </si>
  <si>
    <t>Conferința internațională bienală a Facultății de Drept din Timișoara, ediția a XII-a</t>
  </si>
  <si>
    <t>https://drept.uvt.ro/evenimente/conferinta-internationala-bienala-editia-a-xii-a-2-3-noiembrie-2018.html</t>
  </si>
  <si>
    <t>2-3 noiembrie 2018</t>
  </si>
  <si>
    <t>Dreptul muncii:trecut, prezent și perspective</t>
  </si>
  <si>
    <t>Marioara Țichindelean Monica Gheorghe</t>
  </si>
  <si>
    <t>Universul Juridic București</t>
  </si>
  <si>
    <t xml:space="preserve"> în curs de apariție și cuprinde lucrările prezentate la conferința de dreptul muncii desfășurată la Sibiu, 19.10.2018.</t>
  </si>
  <si>
    <t>https://www.ujmag.ro/drept/diverse/propuneri-de-lege-ferenda-privind-perfectionarea-legislatiei-muncii-din-romania</t>
  </si>
  <si>
    <t>Marioara Țichindelean</t>
  </si>
  <si>
    <t>Țiclea Alexandru (Universitatea Ecologică, București), Popescu Andrei, Tufan Constantin, Țichindelean Marioara (ULBS), Ținca Ovidiu (Universitatea Agora)</t>
  </si>
  <si>
    <t>Considerations regarding the rights of employees who were dismissed unlawfully</t>
  </si>
  <si>
    <r>
      <t>Roba, R. M. (2018). Considerations regarding the rights of employees who were dismissed unlawfully. </t>
    </r>
    <r>
      <rPr>
        <i/>
        <sz val="10"/>
        <color indexed="63"/>
        <rFont val="Arial Narrow"/>
        <family val="2"/>
      </rPr>
      <t>Tribuna Juridică</t>
    </r>
    <r>
      <rPr>
        <sz val="10"/>
        <color indexed="63"/>
        <rFont val="Arial Narrow"/>
        <family val="2"/>
      </rPr>
      <t>, </t>
    </r>
    <r>
      <rPr>
        <i/>
        <sz val="10"/>
        <color indexed="63"/>
        <rFont val="Arial Narrow"/>
        <family val="2"/>
      </rPr>
      <t>8</t>
    </r>
    <r>
      <rPr>
        <sz val="10"/>
        <color indexed="63"/>
        <rFont val="Arial Narrow"/>
        <family val="2"/>
      </rPr>
      <t>(1), 155-162.</t>
    </r>
  </si>
  <si>
    <t>http://www.tribunajuridica.eu/arhiva/An8v1/13.%20Roba%20Roxana.pdf</t>
  </si>
  <si>
    <t>WOS</t>
  </si>
  <si>
    <t>Marioara Tichindelean</t>
  </si>
  <si>
    <t>Revista Română de Dreptul Muncii,București.</t>
  </si>
  <si>
    <t>EBSCO, ProQuest</t>
  </si>
  <si>
    <t>www.google.ro/search?biw=1280&amp;bih=694&amp;tbm=isch&amp;sa=1&amp;ei=qWSrWrG7O-ey6ATb7Yp4&amp;q=revista+romana+de+dreptul+muncii+5+din+2017&amp;oq=revista+romana+de+dreptul+muncii+5+din+2017&amp;gs_l=psy-ab.3...46860.63776.0.64688.44.30.0.14.14.0.179.4073.0j28.29.0....0...1c.1.64.psy-ab..1.32.3004.0..0j0i67k1j0i30k1j0i5i30k1j0i8i30k1j0i24k1.114.gGGsSHkPfb4#imgrc=1O9gVO_c7VO3NM:</t>
  </si>
  <si>
    <t>La Revue Européenne du Droit Social,Târgoviște,</t>
  </si>
  <si>
    <t>CEEOL, EBSCO,Index Copernicus</t>
  </si>
  <si>
    <t>http://www.revueeuropeenne-du-droitsocial.ro/ro/revue.php</t>
  </si>
  <si>
    <t>Acta Universitatis ”Lucian Blaga” Sibiu...</t>
  </si>
  <si>
    <t>HeinOnline,CCEOL</t>
  </si>
  <si>
    <t>Probleme actuale de dreptul muncii și dreptul securității sociale în practica judiciară</t>
  </si>
  <si>
    <t xml:space="preserve">http://laws.uaic.ro/ev/2018/sdmss.
 </t>
  </si>
  <si>
    <t>organizator principal</t>
  </si>
  <si>
    <t>22.06.2018</t>
  </si>
  <si>
    <t>:Dreptul muncii:trecut, prezent și perspective.</t>
  </si>
  <si>
    <t>http://drept.ulbsibiu.ro/</t>
  </si>
  <si>
    <t>19.10.2018</t>
  </si>
  <si>
    <t>Considerații privind reprezentarea angajaților la negocierea colectivă prin prisma normelor naționale și internaționale</t>
  </si>
  <si>
    <t>Rev.Facultății de Drept</t>
  </si>
  <si>
    <t>https://drept.uoradea.ro/ro/</t>
  </si>
  <si>
    <t>244-253</t>
  </si>
  <si>
    <t>1582-7585</t>
  </si>
  <si>
    <t xml:space="preserve">Adrian Circa   </t>
  </si>
  <si>
    <t>Eficacitatea hotărârilor străine, în Tratatul universitarrealizat în colaborareTratat de drept procesual civil. Vol. II. Căile de atac. Procedurile speciale. Executarea silită. Procesul civil internațional, Editura Universul Juridic, București, 2015, ISBN: 978-606-673-334-2, autori: I. Leș, C. Jugastru, V. Lozneanu, E. Hurubă, S. Spinei, A. Circa.</t>
  </si>
  <si>
    <t>N. H. Țiț, Încuviințarea execuării silite, Editura Universul Juridic, București, 2018, p. 86</t>
  </si>
  <si>
    <t>https://www.hamangiu.ro/incuviintarea-executarii-silite-2</t>
  </si>
  <si>
    <t>Monografie</t>
  </si>
  <si>
    <t>C.T. Ungureanu, Dreptul comerțului înternațional, Editura Hamangiu, București, 2018, p. 49</t>
  </si>
  <si>
    <t>https://www.hamangiu.ro/dreptul-comertului-international-3</t>
  </si>
  <si>
    <t>Curs universitar</t>
  </si>
  <si>
    <r>
      <rPr>
        <sz val="10"/>
        <color indexed="63"/>
        <rFont val="Arial"/>
        <family val="2"/>
        <charset val="238"/>
      </rPr>
      <t>Șerban Alexandru Stănescu, Procesul civil internațional, Editura Hamangiu, București, 2017, p.</t>
    </r>
    <r>
      <rPr>
        <sz val="12"/>
        <color indexed="63"/>
        <rFont val="Arial"/>
        <family val="2"/>
        <charset val="238"/>
      </rPr>
      <t xml:space="preserve"> 187</t>
    </r>
  </si>
  <si>
    <t>https://www.ujmag.ro/drept/drept-civil/procesul-civil-international</t>
  </si>
  <si>
    <t>Adrian Circa. O. Ungureanu</t>
  </si>
  <si>
    <t xml:space="preserve">FDRE 2 </t>
  </si>
  <si>
    <t>Manual de drept internaţional privat, Editura Hamangiu, Bucureşti, 2008, ISBN: 978-973-1836-35-5</t>
  </si>
  <si>
    <t xml:space="preserve">N.C. Anitei, The patrimonial effects of marriage in the romanian international private law according to the provisions of art. 2589-art. 2596 civil code, in Revista Jurnalul de Studii Juridice, nr. 1-2, 2018, Editura Lumen, Iași. </t>
  </si>
  <si>
    <t>http://www.lumenpublishing.com/journals/index.php/jls/article/viewFile/1157/916</t>
  </si>
  <si>
    <t>CEEOL, CrossRef, CrossCheck, Index Copernicus, Ideas RePeC, EconPapers, Socionet</t>
  </si>
  <si>
    <t>V. Găină, A.Mihnea Găină, The cooperation and the communication within the procedures concerning the insolvency of the group of companies in accordance with the regulation (eu) no. 848/ 2015 of the european parliament and of the council of 20th of may 2015, în Revista Valahia university law study, 2018 supplement, p. 93</t>
  </si>
  <si>
    <t>EBSCO Publishing, Copernicus si WorldCat.</t>
  </si>
  <si>
    <t xml:space="preserve">Circa Adrian </t>
  </si>
  <si>
    <t xml:space="preserve">Protecţia drepturilor intelectuale: actualităţi şi perspective,Editura Universul Juridic, București, ISBN 978-606-673-041-9.  </t>
  </si>
  <si>
    <t>Oana Nicoleta Retea, Dreptul la nume. Jurispruden'[ na'ional[ ;i european[, Editura C.H. Beck, Bucure;ti, 2018, p. 251</t>
  </si>
  <si>
    <t>https://www.ujmag.ro/drept/drept-civil/dreptul-la-nume-jurisprudenta-nationala-si-europeana</t>
  </si>
  <si>
    <t>CIRCA  ADRIAN</t>
  </si>
  <si>
    <r>
      <rPr>
        <sz val="7"/>
        <color indexed="8"/>
        <rFont val="Times New Roman"/>
        <family val="1"/>
        <charset val="238"/>
      </rPr>
      <t xml:space="preserve">  </t>
    </r>
    <r>
      <rPr>
        <sz val="12"/>
        <color indexed="8"/>
        <rFont val="Times New Roman"/>
        <family val="1"/>
        <charset val="238"/>
      </rPr>
      <t>Revistei Române de Dreptul propruetății intelectuale, ISSN 1584-7241.</t>
    </r>
  </si>
  <si>
    <t xml:space="preserve">Protecția dreptului de autor în spațiul virtual. Unele considerații cu privire la răsounderea furnizorilor de servicii digitale. </t>
  </si>
  <si>
    <t>Conferința de Proprietate Intelectuală ”Dreptul noilor Tehnologii”, organizată la Timișoara în data de 01.11.2018 de către Facultatea de Drept din cadrul Universității de Vest.</t>
  </si>
  <si>
    <t>http://www.curieruljudiciar.ro/2018/10/02/1-noiembrie-2018-conferinta-de-proprietate-intelectuala-dreptul-noilor-tehnologii-timisoara/        https://evenimente.juridice.ro/2018/09/conferinta-de-proprietate-intelectuala-ed-2-1-noiembrie-2018-timisoara.html http://www.bcut.ro/Evenimente-noiembrie-2018-s431-ro.htm</t>
  </si>
  <si>
    <t>Protecția parfumului: actualitate și perspective</t>
  </si>
  <si>
    <t>Conferința Națională Război și Pace, ediția a II-a , organizată la Cluj Napoca în data de 07 decembrie 2018 de Centrul de Cercetări în dreptul proprietății intelectuale Aurelian Ionașcu</t>
  </si>
  <si>
    <t>https://www.facebook.com/CCDPI.ro/photos/a.1281370028675017/1581958381949512/?type=3&amp;theater</t>
  </si>
  <si>
    <t xml:space="preserve">Noaptea cercetatorilor, Universitatea Lucian Blaga din Sibiu,  septembrie 2018 </t>
  </si>
  <si>
    <t>Noaptea cercetatorilor, Universitatea Lucian Blaga din Sibiu, septembrie 2018</t>
  </si>
  <si>
    <t>https://www.ulbsibiu.ro/ro/stiri/news.php?news_id=2943</t>
  </si>
  <si>
    <t>septembrie 2018</t>
  </si>
  <si>
    <t>Observations relating the compensations in the case of admission to the complaint against of the dismissal decision</t>
  </si>
  <si>
    <t>Monica Gheorghe</t>
  </si>
  <si>
    <t>Juridical Tribune</t>
  </si>
  <si>
    <t>ISSN: 2247-7195</t>
  </si>
  <si>
    <t>705-711</t>
  </si>
  <si>
    <t>Ebsco Host, HeinOnLine, ProQuest, ErichPlus</t>
  </si>
  <si>
    <t>http://www.tribunajuridica.eu/arhiva/An8v3/9.%20Monica%20Gheorghe%20EN.pdf</t>
  </si>
  <si>
    <t>Câteva considerații referitoare la reglementarea și acordarea daunelor morale în raportul de muncă</t>
  </si>
  <si>
    <t>Revista Română de Dreptul Muncii</t>
  </si>
  <si>
    <t>ISSN 1582-7534</t>
  </si>
  <si>
    <t>58-64</t>
  </si>
  <si>
    <t>Ebsco Host, HeinOnLine, ProQuest</t>
  </si>
  <si>
    <t>https://www.ujmag.ro/reviste/revista-romana-de-dreptul-muncii/revista-romana-de-dreptul-muncii-nr-5-2018</t>
  </si>
  <si>
    <t>Perioada în care salariatul se află la dispoziția angajatorului. Aspecte controversate</t>
  </si>
  <si>
    <t>49-57</t>
  </si>
  <si>
    <t>https://www.ujmag.ro/reviste/revista-romana-de-dreptul-muncii/revista-romana-de-dreptul-muncii-nr-4-2018</t>
  </si>
  <si>
    <t>Regulamentul intern</t>
  </si>
  <si>
    <t>ISBN 978-606-27-1165-8</t>
  </si>
  <si>
    <t>Forme ale răspunderii juridice aplicabile în dreptul muncii</t>
  </si>
  <si>
    <t>Țichindelean Marioara, Gheorghe Monica</t>
  </si>
  <si>
    <t>Conferința Națională de Dreptul Muncii</t>
  </si>
  <si>
    <t>ISBN 978-606-39-0338-0</t>
  </si>
  <si>
    <t>https://m.ujmag.ro/drept/dreptul-muncii-si-asigurari-sociale/conferinta-forme-ale-raspunderii-juridice-aplicabile-in-dreptul-muncii</t>
  </si>
  <si>
    <t>Acta Universitatis Lucian Blaga, seria Iurisprudentia</t>
  </si>
  <si>
    <t>HeinOnLine</t>
  </si>
  <si>
    <t>http://drept.ulbsibiu.ro/cercetare/acta-universitatis/</t>
  </si>
  <si>
    <t>Conferința Națională de Dreptul Muncii, ediția a VIII-a, tema: Dreptul muncii: trecut, prezent și perspective</t>
  </si>
  <si>
    <t>19/10/2018</t>
  </si>
  <si>
    <t>Munca nedeclarată și consecințele acesteia</t>
  </si>
  <si>
    <t>Revista Facultății de Drept Oradea</t>
  </si>
  <si>
    <t>Perioada în care salariatul se află la dispoziția angajatorului. Aspecte controversate.</t>
  </si>
  <si>
    <t>PROBLEME ACTUALE DE DREPTUL MUNCII ȘI DREPTUL SECURITĂȚII SOCIALE ÎN PRACTICA JUDICIARĂ</t>
  </si>
  <si>
    <t>https://laws.uaic.ro/ro/evenimente-drept-iasi/conferinta-probleme-actuale-de-dreptul-muncii-in-practica-judiciara</t>
  </si>
  <si>
    <t>22/06/2018</t>
  </si>
  <si>
    <t>Munca prestată prin utilizarea unei platforme digitale. Realități și perspective.</t>
  </si>
  <si>
    <t>Conferința Națională de Dreptul Muncii, ediția a VIII-a, tema: „Dreptul muncii: trecut, prezent și perspective”</t>
  </si>
  <si>
    <t xml:space="preserve">Articolul 277 din Codul civil român, încotro? </t>
  </si>
  <si>
    <t>Hageanu Codruta</t>
  </si>
  <si>
    <t xml:space="preserve">Revista română de drept privat </t>
  </si>
  <si>
    <t>1843-2646</t>
  </si>
  <si>
    <t>148-155</t>
  </si>
  <si>
    <t>Heinonline CEEOL</t>
  </si>
  <si>
    <t>https://www.ujmag.ro/reviste/revista-romana-de-drept-privat/revista-romana-de-drept-privat-nr-3-2018</t>
  </si>
  <si>
    <t>Avantajele patrimoniale ale divorţului din culpa exclusivă a unuia dintre soţi</t>
  </si>
  <si>
    <t>155-171</t>
  </si>
  <si>
    <t xml:space="preserve">10. Dreptul familiei, fişe de drept civil </t>
  </si>
  <si>
    <t>Hageanu Codruţa, Emese Florian, Marieta Avram, Marius Floare, Oana Ghiţă, Lucia Irimescu, Adina Motica şi Cristina Nicolescu</t>
  </si>
  <si>
    <t>Universul Juridic Bucureşti</t>
  </si>
  <si>
    <t>978-606-39-0265-9</t>
  </si>
  <si>
    <t>iunie</t>
  </si>
  <si>
    <t>56 (p.9-65)</t>
  </si>
  <si>
    <t>2 puncte/pagină</t>
  </si>
  <si>
    <t>11. Admiterea în magistratură și în avocatură. Culegere de subiecte cu explicații de răspuns 2018</t>
  </si>
  <si>
    <t>colectiv - Vladimir Diaconița,  Emese Florian, George-Alexandru Ilie, Nicoleta Miclauș-Badin, Daniela Moțiu, Florin Moțiu,  Kamelia Sirbu, Andrea Chiș,  Roxana Dan, Claudia Dumitrache, Codruta Hageanu, Mihai Adrian  Hotca,  Cristian Balan, Catalin Constantinescu, Lucian Criste, Teodor Manea, Laura Stanila</t>
  </si>
  <si>
    <t xml:space="preserve">978-606-39-0340-3 </t>
  </si>
  <si>
    <t>august</t>
  </si>
  <si>
    <t>23 (149-157, 177-183, 211-217)</t>
  </si>
  <si>
    <t>Codruta Hageanu</t>
  </si>
  <si>
    <t>C. Hageanu, C.V. Dumitrache, AL. Bacaci</t>
  </si>
  <si>
    <t>Dreptul familiei, Ediţia a 7 a</t>
  </si>
  <si>
    <t>Nadia Cerasela Aniţei, Este posibilă încheierea unei căsătorii pe teritoriul României de către viitorii soţi cetăţeni străini cu aceeaşi cetăţenie sau de cetăţenii străine diferite? În revista Acta Universitatis Lucian Blaga nr.1/2018</t>
  </si>
  <si>
    <t>Heinonline, CEEOL şi EBSCO</t>
  </si>
  <si>
    <t>Cornelia Munteanu, Raluca Ştefania Lazăr - Exercitarea autorităţii părinteşti în comun de către ambii părinţi şi privarea de facto de exerciţiul autorităţii părinteşti în cazul răpirii internaţionale de minor în Revista română de drept privat nr.3/2018</t>
  </si>
  <si>
    <t>Heinonline</t>
  </si>
  <si>
    <t>C. Hageanu</t>
  </si>
  <si>
    <t>Dreptul familiei şi actele de stare civilă, Ediţia a 2 a</t>
  </si>
  <si>
    <t xml:space="preserve">Heinonline, Ceeol, Ebsco, Index Copernicus </t>
  </si>
  <si>
    <t>Bogdan Dumitru Moloman - Consimţământul – actor important în procedura
adopţiei în Revista română de drept privat nr.3/2018</t>
  </si>
  <si>
    <t>Călina Jugastru - Aplicaţii ale autonomiei de voinţă în dreptul internaţional
privat al familiei în Revista română de drept privat nr.3/2018</t>
  </si>
  <si>
    <t>Lucia Irinescu - Principiile dreptului familiei versus parteneriatul civil. De la
tradiţie la modernism?i în Revista română de drept privat nr.3/2018</t>
  </si>
  <si>
    <t>Oana Ghiţă, Sevastian Cercel - Interesul superior al copilului i în Revista română de drept privat nr.3/2018</t>
  </si>
  <si>
    <t xml:space="preserve">c. Hageanu </t>
  </si>
  <si>
    <t xml:space="preserve">Dreptul famileii și actele de stare civilă, ediţia a 2-a </t>
  </si>
  <si>
    <t>Şerban, M.A.,  Enache, C. B., Clauza de preciput-natura legală în revista Universul juridic nr.4/2018</t>
  </si>
  <si>
    <t>https://revista.universuljuridic.ro/2018/04/</t>
  </si>
  <si>
    <t>Dreptul familiei și actele de stare civilă, ediţia a 2-a</t>
  </si>
  <si>
    <t>Lupaşcu, D., Mareş, C., Aspecte teoretice şi practice privind ocrotirea copilului, în Lex el Scientia International Journal, vol.1/2018</t>
  </si>
  <si>
    <t>http://lexetscientia.univnt.ro/numbers/archive/lesij-xxv-1-2018/</t>
  </si>
  <si>
    <t>Dreptul familiei și actele de stare civilă, ediţaia a 2-a</t>
  </si>
  <si>
    <t>E. Ciongaru, Science of Law - Science of Knowledge Elements of Constitutional Law ]n Journal of  Law and Administrative Science</t>
  </si>
  <si>
    <t>http://jolas.ro/wp-content/uploads/2018/12/jolas10a4.pdf</t>
  </si>
  <si>
    <t>Cristina Nicolescu - Parteneriatele civile înregistrate – o necesitate normativă? în Revista română de drept privat nr.3/2018</t>
  </si>
  <si>
    <t>I. Nicolae, Considerații privind procedura divorțului în Jus et civitas: A journal of Social and Legal Studies nr.1/2018</t>
  </si>
  <si>
    <t>https://heinonline.org/HOL/Page?public=true&amp;handle=hein.journals/juseciv2018&amp;div=5&amp;start_page=1&amp;collection=journals&amp;set_as_cursor=14&amp;men_tab=srchresults</t>
  </si>
  <si>
    <t>Bobar, C., Considerații privitoare la noțiunea de copil..., în Acta Universitatis Lucian Blaga nr.1/2018</t>
  </si>
  <si>
    <t>I. Nicolae, Considerații  referitoare la locuința copilului după divorț..., în Revista Universul juridic nr.12/2018</t>
  </si>
  <si>
    <t>https://revista.universuljuridic.ro/2018/12/</t>
  </si>
  <si>
    <t>I. Nicolae, Considerații referitoare la exercitarea autorității părintești în Revista Universul juridic nr.11/2018</t>
  </si>
  <si>
    <t>https://revista.universuljuridic.ro/2018/11/</t>
  </si>
  <si>
    <t>Călina Jugastru, „Reședința obișnuită” în contextul regimurilor matrimoniale europene. Regulamentul (UE) 2016/1103, în Revista Universul juridic nr.9/2018</t>
  </si>
  <si>
    <t>https://revista.universuljuridic.ro/resedinta-obisnuita-contextul-regimurilor-matrimoniale-europene-regulamentul-ue-20161103/</t>
  </si>
  <si>
    <t>Călina Jugastru, Fațetele autonomiei de voință în materia efectelor patrimoniale ale parteneriatelor civile. Regulamentul (UE) 2016/1104, în Revista Universul juridic nr.8/2018</t>
  </si>
  <si>
    <t>http://revista.universuljuridic.ro/fatetele-autonomiei-de-vointa-materia-efectelor-patrimoniale-ale-parteneriatelor-civile-regulamentul-ue-20161104/</t>
  </si>
  <si>
    <t>M. Tomescu, Decăderea parțială din drepturile părintești..., în revista Curierul judiciar nr.8/2018</t>
  </si>
  <si>
    <t>https://m.ujmag.ro/reviste/curierul-judiciar/curierul-judiciar-nr-8-2018</t>
  </si>
  <si>
    <t>Emese Florian - Filiaţia: între obsesia adevărului biologic şi mistificare legală în Revista română de drept privat nr.3/2018</t>
  </si>
  <si>
    <t>Exercitarea autorității părinteșți în comun de către ambii părinți și privarea de facto de exercițiul autorității părintești în cazul răpirii internaționale de minori</t>
  </si>
  <si>
    <t>C. Munteanu, R. Lazăr</t>
  </si>
  <si>
    <t>270-300</t>
  </si>
  <si>
    <t>www.heineonline.org, www.ceeol.com, www.ebscohost.com, www.indexcopernicus.com</t>
  </si>
  <si>
    <t>Cornelai Muntean</t>
  </si>
  <si>
    <t>Raportul juridic civil în Fișe de drept civil, Partea generală.</t>
  </si>
  <si>
    <t>978-606-39-0196-6</t>
  </si>
  <si>
    <t>Cornelia Muntean</t>
  </si>
  <si>
    <t>Fișe de drept civil. Partea generală</t>
  </si>
  <si>
    <t>Sebastian Cercel, Cornelia Munteanu</t>
  </si>
  <si>
    <t>https://www.libris.ro</t>
  </si>
  <si>
    <t>Ovidiu Ungureanu, Cornelia Munteanu</t>
  </si>
  <si>
    <t>Drept civil. Partea generală, Editura Universul Juridic, Bucureşti, 2013</t>
  </si>
  <si>
    <t>Marian Nicolae, Drept civil. Teoria generală, volumul II, Teoria drepturilor subiective civile, Editura Solomon, București, 2018, p.,3, 15, 31, 45, 112, 118, 120,  139, 141, 164, 166, 169, 181, 182, 193, 198, 200, 205, 231, 232, 304, 307, 313, 385, 392, 399, 403, 409, 414, 422, 429, 434, 457, 463, 468, 473, 481, 482, 486, 499, 517, 530, 531, 545, 589, 594, 608, 609, 613, 615, 738, 739, 756, 802, 905.</t>
  </si>
  <si>
    <t>Justin Anghel, Nulitatea de drept a practicilor anticoncurențiale, Revista română de Drept Privat, nr.2/2018, p.197, 198, 200.</t>
  </si>
  <si>
    <t>Cristian Paziuc, Dreptul la acțiune și răspunderea contractuală, în Revista română de Drept Privat, nr.4/2018, p.82,108.</t>
  </si>
  <si>
    <t>G. A. Ilie, Dreptul la acțiunile având ca obiect nulitatea actului juridic, în Revista română de Drept Privat, nr.4/2018, p.193.</t>
  </si>
  <si>
    <t>Dorin Jorea, Contractele incapabililorconsiderate valide legal, în vol. In Honorem Dan Chirică. Intre dogmatica dreptului și rațiunea practică, Ed. Hamangiu, București, 2018, p. 460</t>
  </si>
  <si>
    <t>Drept civil. Partea generală, ed. a II-a, revăzută și adăugită de Cornelia Munteanu,  Editura Universul Juridic, Bucureşti, 2017</t>
  </si>
  <si>
    <t>C. Jugastru, Evaluarea impactului asupra datelor cu caracter personal, în Revista română de Drept Privat, nr.1/2018, p.111.</t>
  </si>
  <si>
    <t>V. Stoica, Dreptul material la acțiune în materia drepturilor reale principale, în Revista română de Drept Privat, nr.4/2018, p.17, 25.</t>
  </si>
  <si>
    <t>C. Jugastru, Aplicații ale autonomiei de voință în dreptul internațional privat al familiei, în Revista română de Drept Privat, nr.3/2018, p.200.</t>
  </si>
  <si>
    <t>G. A. Ilie, Dreptul la acțiunile având ca obiect nulitatea actului juridic, în Revista română de Drept Privat, nr.4/2018, p.173, 178.</t>
  </si>
  <si>
    <t>C. Jugastru, Scurt inventar al principiilor prelucrării datelor cu caracter personal. Regulamentul UE 2016/679 în AULB nr.1/2018, p.15.</t>
  </si>
  <si>
    <t xml:space="preserve">www.heineonline.org, www.ceeol.com, www.ebscohost.com, </t>
  </si>
  <si>
    <t xml:space="preserve">V. Stoica, Dreptul material la acțiuneîn materia drepturilor reale principale,  în vol. In Honorem Dan Chirică. Intre dogmatica dreptului și rațiunea practică, Ed. Hamangiu, București, 2018, p. 919, 928, 929. </t>
  </si>
  <si>
    <t>Tratat de drept civil. Bunurile. Drepturile reale , Editura Hamangiu, București, (2008).</t>
  </si>
  <si>
    <t>Marian Nicolae, Drept civil. Teoria generală, volumul II, Teoria drepturilor subiective civile, Editura Solomon, București, 2018, p. 76, 108, 115, 117, 138, 237.</t>
  </si>
  <si>
    <t>V. Stoica, Dreptul material la acțiuneîn materia drepturilor reale principale, în Revista română de Drept Privat, nr.4/2018, p.39, 51.</t>
  </si>
  <si>
    <t xml:space="preserve">V. Stoica, Dreptul material la acțiuneîn materia drepturilor reale principale,  în vol. In Honorem Dan Chirică. Intre dogmatica dreptului și rațiunea practică, Ed. Hamangiu, București, 2018, p. 944, 957. </t>
  </si>
  <si>
    <t>L.M. Harosa, Uzufructul succesiv în vol. In Honorem Dan Chirică. Intre dogmatica dreptului și rațiunea practică, Ed. Hamangiu, București, 2018, p. 407,409.</t>
  </si>
  <si>
    <t>Drept civil. Persoanele, Editura Hamangiu, București, 2015.</t>
  </si>
  <si>
    <t>Marian Nicolae, Drept civil. Teoria generală, volumul II, Teoria drepturilor subiective civile, Editura Solomon, București, 2018, p. 47, 48, 53.</t>
  </si>
  <si>
    <t>S. Cercel, Considerații privind protecția juridică a numelui și pseudonimului în reglementarea Codului civil român, RRDP nr. 1/2018, p. 59, 60,67, 68.</t>
  </si>
  <si>
    <t>Septimiu Panaite, Despre (in)suficiența reglementării dreptului la demnitatea în muncă, RRDP nr. 1/2018, p. 136, 138, 147, 148.</t>
  </si>
  <si>
    <r>
      <t xml:space="preserve">V. Stoica, </t>
    </r>
    <r>
      <rPr>
        <i/>
        <sz val="10"/>
        <color indexed="8"/>
        <rFont val="Arial Narrow"/>
        <family val="2"/>
      </rPr>
      <t xml:space="preserve">Ce sunt datele cu caracter personal, </t>
    </r>
    <r>
      <rPr>
        <sz val="10"/>
        <color indexed="8"/>
        <rFont val="Arial Narrow"/>
        <family val="2"/>
      </rPr>
      <t>RRDP nr. 1/2018, p. 216, 217, 219, 220, 221</t>
    </r>
  </si>
  <si>
    <t>Eseu asupra clasificării bunurilor, Editura Universul Juridic, București, 2010.</t>
  </si>
  <si>
    <t>M. Nicolae, Drept civil. Teoria generală, Vol.II, Teoria drepturilor subiective civile, Ed. Solomon, București, 2018,  ISBN 978-606-8892-20-7, pp. 110, 115.</t>
  </si>
  <si>
    <t>Cornelia Munteanu</t>
  </si>
  <si>
    <t>Repere evolutive privind articolul 480 Cod civi, RRDP nr.2/2007.</t>
  </si>
  <si>
    <t>M. Nicolae, Drept civil. Teoria generală, Vol.II, Teoria drepturilor subiective civile, Ed. Solomon, București, 2018,  ISBN 978-606-8892-20-7, p.74.</t>
  </si>
  <si>
    <t>Incidența prescripției - achizitive și extinctive - cu privire la dreptul de servitute, Dreptul, nr.9/2008.</t>
  </si>
  <si>
    <t>M. Nicolae, Drept civil. Teoria generală, Vol.II, Teoria drepturilor subiective civile, Ed. Solomon, București, 2018,  ISBN 978-606-8892-20-7, p.756.</t>
  </si>
  <si>
    <t>Considerații asupra bunurilor incorporale în actualul și în Noul Cod civil, Dreptul, nr.3/2010.</t>
  </si>
  <si>
    <t>M. Nicolae, Drept civil. Teoria generală, Vol.II, Teoria drepturilor subiective civile, Ed. Solomon, București, 2018,  ISBN 978-606-8892-20-7, p.141.</t>
  </si>
  <si>
    <t>Drepturile personalității. Caractere și limite, RRDP nr.6/2011.</t>
  </si>
  <si>
    <t>M. Nicolae, Drept civil. Teoria generală, Vol.II, Teoria drepturilor subiective civile, Ed. Solomon, București, 2018,  ISBN 978-606-8892-20-7, p.48.</t>
  </si>
  <si>
    <t>D. Chirică, Bazele de date personale, obiect al convențiilor oneroase încheiate de către operatorii de date, RRDP nr.1/2018, p.80.</t>
  </si>
  <si>
    <t>Reflecții privind stingerea dreptului de a invoca nulitatea, AULB nr. 1/2014</t>
  </si>
  <si>
    <t>M. Nicolae, Drept civil. Teoria generală, Vol.II, Teoria drepturilor subiective civile, Ed. Solomon, București, 2018,  ISBN 978-606-8892-20-7, p.530, 550, 593, 594.</t>
  </si>
  <si>
    <r>
      <t xml:space="preserve">V. Terzea, </t>
    </r>
    <r>
      <rPr>
        <i/>
        <sz val="10"/>
        <color indexed="8"/>
        <rFont val="Arial Narrow"/>
        <family val="2"/>
      </rPr>
      <t xml:space="preserve">Neexecutarea obligațiilor contractuale, </t>
    </r>
    <r>
      <rPr>
        <sz val="10"/>
        <color indexed="8"/>
        <rFont val="Arial Narrow"/>
        <family val="2"/>
      </rPr>
      <t>RRDP nr. 3/2018, p. 476.</t>
    </r>
  </si>
  <si>
    <t>Despre servituțile administrative, Pandectele Române, nr.3/2005.</t>
  </si>
  <si>
    <t>M. Nicolae, Drept civil. Teoria generală, Vol.II, Teoria drepturilor subiective civile, Ed. Solomon, București, 2018,  ISBN 978-606-8892-20-7, p.89.</t>
  </si>
  <si>
    <t>Propunere de lege ferenda privind reglementarea inconvenientelor anormale de vecinătate, RRDP nr.4/2007.</t>
  </si>
  <si>
    <t>M. Nicolae, Drept civil. Teoria generală, Vol.II, Teoria drepturilor subiective civile, Ed. Solomon, București, 2018,  ISBN 978-606-8892-20-7, p.614.</t>
  </si>
  <si>
    <t>Considerații asupra noțiunii și definirii bunurilor, RRDP nr.3/2008,</t>
  </si>
  <si>
    <t>M. Nicolae, Drept civil. Teoria generală, Vol.II, Teoria drepturilor subiective civile, Ed. Solomon, București, 2018,  ISBN 978-606-8892-20-7, p.110.</t>
  </si>
  <si>
    <t xml:space="preserve">Protecția drepturilor nepatrimoniale cu privire specială asupra drepturilor personalității în concepția Codului civil, RRDP nr. 1/2011, și 3/2016 </t>
  </si>
  <si>
    <t>M. Nicolae, Drept civil. Teoria generală, Vol.II, Teoria drepturilor subiective civile, Ed. Solomon, București, 2018,  ISBN 978-606-8892-20-7, p.943..</t>
  </si>
  <si>
    <t>S. Cercel, Considerații privind protecția juridică a numelui și pseudonimului în reglementarea Codului civil român, RRDP nr. 1/2018, p. 68</t>
  </si>
  <si>
    <t>Reflecții în legătură cu dreptul la demnitate în concepția Codului civil, Dreptul nr. 9/2014</t>
  </si>
  <si>
    <t>M. Nicolae, Drept civil. Teoria generală, Vol.II, Teoria drepturilor subiective civile, Ed. Solomon, București, 2018,  ISBN 978-606-8892-20-7, p.55..</t>
  </si>
  <si>
    <t>M. Nicolae, Există și/sau mai este necesară incriminarea insultei și calomniei? Scurte reflecții pe margineas deciziei Curții Constituționale nr. 62/2007, RRDP nr. 1/2018, p. 133.</t>
  </si>
  <si>
    <t>Privire generală asupra incapacităților de drept civil, RRDP nr. 3/2015</t>
  </si>
  <si>
    <t>M. Nicolae, Drept civil. Teoria generală, Vol.II, Teoria drepturilor subiective civile, Ed. Solomon, București, 2018,  ISBN 978-606-8892-20-7, p.359, 360, 361.</t>
  </si>
  <si>
    <t>Acta Universitatis Lucian Blaga Series Jurisprudentia</t>
  </si>
  <si>
    <t>heineonline.org, ebscohot.com, ceeol.com</t>
  </si>
  <si>
    <t>http://reviste.ulbsibiu.ro/acta-iurisprudentia/rom/consiliul_stiintific_si_colegiul_de_redactie.php</t>
  </si>
  <si>
    <t>membru</t>
  </si>
  <si>
    <t>Rolul activ al judecătorului în administrarea și aprecierea probelor</t>
  </si>
  <si>
    <t>CORINA PETICA ROMAN</t>
  </si>
  <si>
    <t>Conferința Națională de Drept Procesual Civil- Craiova</t>
  </si>
  <si>
    <t xml:space="preserve">              16 martie 2018</t>
  </si>
  <si>
    <t>Prezentarea profesiilor juridice</t>
  </si>
  <si>
    <t>Noaptea Cercetătorilor</t>
  </si>
  <si>
    <t>Die Förderung der ‹Rule of Law› durch außergerichtliche Streitbeilegung</t>
  </si>
  <si>
    <t>Tina de Vries, Sebastian Spinei, et al.</t>
  </si>
  <si>
    <t>Peter Lang Europäischer Verlag der Wissenschaften, Berna (editură de prestigiu)</t>
  </si>
  <si>
    <t>978-3-631-66077-5</t>
  </si>
  <si>
    <t>11 (131-142)</t>
  </si>
  <si>
    <t>Sebastian Spinei</t>
  </si>
  <si>
    <t>Drepturi, libertati si puteri la inceputul mileniului al III-lea</t>
  </si>
  <si>
    <t xml:space="preserve"> Marian Nicolae, Radu Rizoiu, Sebastian Spinei, et al.</t>
  </si>
  <si>
    <t>606-39-0322-9</t>
  </si>
  <si>
    <t xml:space="preserve">6 (271-276) </t>
  </si>
  <si>
    <t>ACTA Universitatis Lucian Blaga</t>
  </si>
  <si>
    <t>CEEOL,HeinOnline</t>
  </si>
  <si>
    <t>Revista Română de Executare Silită</t>
  </si>
  <si>
    <t>Revista română de drept privat</t>
  </si>
  <si>
    <t>http://www.rrdp.ro/colegiu-de-redactie/</t>
  </si>
  <si>
    <t xml:space="preserve">Exploring Pathways to Civil Justice in Europe
</t>
  </si>
  <si>
    <t>Internațională - Erasmus University Rotterdam,  Erasmus School of Law</t>
  </si>
  <si>
    <t>http://www.euciviljustice.eu/assets/downloads/FINAL_ERC_conference_19-20_November_2018_(outline_and_program).pdf</t>
  </si>
  <si>
    <t>Membru - președinte panel 4 - Court Specialization:Turning the tide of the ‘vanishing trial’?</t>
  </si>
  <si>
    <t xml:space="preserve">19 - 20 November 2018 </t>
  </si>
  <si>
    <t>Consideraţii privind incidentele procedurale</t>
  </si>
  <si>
    <t>Conferinţa Naţională de Drept Procesual Civil, Craiova</t>
  </si>
  <si>
    <t>https://drept.ucv.ro/cercetare/conferin%C8%9Be/448-conferin%C8%9Ba-na%C8%9Bional%C4%83-de-drept-procesual-civil-16-martie-2018.html</t>
  </si>
  <si>
    <t>Aged clichés, different suburb. Justice in Romania: Crisis vs. Independence</t>
  </si>
  <si>
    <t>Judicial Independence: Global Challenges and Appropriate Remedies; and Measuring Justice and the Rule of Law, Queen Mary University of London</t>
  </si>
  <si>
    <t>anexa - invitatie, program</t>
  </si>
  <si>
    <t>17 (163-171, 224-231)</t>
  </si>
  <si>
    <t>Viorica Dumitrache</t>
  </si>
  <si>
    <t>Târșia Andreea Corina</t>
  </si>
  <si>
    <t xml:space="preserve"> Revista de Drept Social </t>
  </si>
  <si>
    <t>HEINONLINE; Central and Eastern European Online Library (CEEOL)</t>
  </si>
  <si>
    <t>https://revistadreptsocial.ro/pagina_principala.php?operatie=redactie</t>
  </si>
  <si>
    <t>Pandectele Săptamânale</t>
  </si>
  <si>
    <t>World Cat</t>
  </si>
  <si>
    <t>https://pandectelesaptamanale.ro/pagina_principala.php?operatie=redactie</t>
  </si>
  <si>
    <t>Exercitarea autorităţii părinteşti în comun de către ambii părinţi şi priva-rea de facto de exerciţiul autorităţii părinteşti în cazul răpirii internaţionale de minori</t>
  </si>
  <si>
    <t>Cornelia Munteanu, Lazar Raluca</t>
  </si>
  <si>
    <t>FDRE</t>
  </si>
  <si>
    <t>Revista Romana De drept Privat</t>
  </si>
  <si>
    <t>EBSCO, CEEOL, HeinOnline, indexcopernicus</t>
  </si>
  <si>
    <t>Raluca lazar</t>
  </si>
  <si>
    <t xml:space="preserve">Raportul juridic civil, in Fişe de drept civil. Partea Generală </t>
  </si>
  <si>
    <t>Sevastian Cercel, Cornelia Munteanu (coordonatori)</t>
  </si>
  <si>
    <t>FDREE</t>
  </si>
  <si>
    <t>Universul juridic</t>
  </si>
  <si>
    <t>iulie</t>
  </si>
  <si>
    <t>30-`120</t>
  </si>
  <si>
    <t xml:space="preserve">"Aplicarea codurilor fundamentale in Anul Centenarului Marii Uniri " </t>
  </si>
  <si>
    <t>nationala</t>
  </si>
  <si>
    <t>http://www.baroulsibiu.ro/pavocati.html</t>
  </si>
  <si>
    <t>15.09.2018</t>
  </si>
  <si>
    <t>Alexandru Suciu</t>
  </si>
  <si>
    <t>Dreptul la demnitate în concepția Codului civil, RRDP nr. 1/2016</t>
  </si>
  <si>
    <t>M. Nicolae, Drept civil. Teoria generală, Vol.II, Toria drepturilor subiective civile, Ed. Solomon, București, 2018,  ISBN 978-606-8892-20-7, p.55..</t>
  </si>
  <si>
    <t>Dreptul la propria imagine în noul Cod civil, RRDP nr. 2/2016</t>
  </si>
  <si>
    <t>Dreptul la protecția datelor cu caracter personal, un drept autonom?, RRDP nr. 1/2014</t>
  </si>
  <si>
    <t>Dorin Cimil, Datele cu caracter personal și libertatea contractului, RRDP nr 1/2018, p. 97.</t>
  </si>
  <si>
    <t>Considerații în legătură cu dreptul la onoare – drept al personalității, Dreptul nr. 7/2014</t>
  </si>
  <si>
    <t>Septimiu Panaite, Despre (in)suficiența reglementării dreptului la demnitatea în muncă, RRDP nr. 1/2018, p. 138.</t>
  </si>
  <si>
    <t>Ioan Leș, Sebastian Spinei (ULBS)</t>
  </si>
  <si>
    <t>Reprezentarea și asistarea părților prin avocat sau consilier juridic în viziunea Noului cod de procedură civilă</t>
  </si>
  <si>
    <t>Claudia Roșu, Drept procesual civil, Universul Juridic, 2018, p. 74</t>
  </si>
  <si>
    <t>Reglementarea contestaţiei în anulare în noul cod de procedură civilă</t>
  </si>
  <si>
    <t>Claudia Roșu, Drept procesual civil, Universul Juridic, 2018, p. 73</t>
  </si>
  <si>
    <t xml:space="preserve">Sebastian Spinei </t>
  </si>
  <si>
    <t>Rules of Evidence in Romanian Civil Procedure and their impact on Truth and Efficiency</t>
  </si>
  <si>
    <r>
      <t>Felipe Valenzuela Quirós, Los fines de la justicia civil en el Estado constitucional de derecho (</t>
    </r>
    <r>
      <rPr>
        <i/>
        <sz val="10"/>
        <color indexed="8"/>
        <rFont val="Arial Narrow"/>
        <family val="2"/>
      </rPr>
      <t>Revista de estudios de la justicia</t>
    </r>
    <r>
      <rPr>
        <sz val="10"/>
        <color indexed="8"/>
        <rFont val="Arial Narrow"/>
        <family val="2"/>
      </rPr>
      <t xml:space="preserve"> 29/2018, Centro de Estudios de la Justicia de la Facultad de Derecho de la Universidad de Chile, p. 107) </t>
    </r>
  </si>
  <si>
    <t>https://clio.uchile.cl/index.php/RECEJ/article/view/52225/54908</t>
  </si>
  <si>
    <t>”Reorganizarea persoanei juridice de drept privat”, Ed. Hamangiu, București, 2012</t>
  </si>
  <si>
    <t xml:space="preserve">
M. Mares, ”Efectele reorganizării persoanei juridice asupra regimului răspunderii penale și executării pedepselor”, Juridice.ro, 8.02.2018</t>
  </si>
  <si>
    <t>https://www.juridice.ro/561628/efectele-reorganizarii-persoanei-juridice-asupra-regimului-raspunderii-penale-si-executarii-pedepselor.html</t>
  </si>
  <si>
    <t>Andreea Trasia</t>
  </si>
  <si>
    <t>How to build a modern romanian nation-state?: Authoritarianism versus parliamentarianism at mid-19 thcentury</t>
  </si>
  <si>
    <t>MANUEL GUȚAN</t>
  </si>
  <si>
    <t>FDRE3</t>
  </si>
  <si>
    <t>Glossae. European Journal of Legal History</t>
  </si>
  <si>
    <t>ISSN 2255-2707</t>
  </si>
  <si>
    <t>http://www.glossae.eu/glossae-15-2018-2/</t>
  </si>
  <si>
    <t>166-221</t>
  </si>
  <si>
    <t>GUȚAN Manuel</t>
  </si>
  <si>
    <t>Fundamental principles of public acquisitions and their limits</t>
  </si>
  <si>
    <t>articol</t>
  </si>
  <si>
    <t>Oneţ Cristina</t>
  </si>
  <si>
    <t>EU Financial Regulation</t>
  </si>
  <si>
    <t xml:space="preserve">ISBN: 978-606-714-492-5 </t>
  </si>
  <si>
    <t>p.327-352</t>
  </si>
  <si>
    <t>Conference Proceedings Citation Index (CPCI) by Clarivate Analytics</t>
  </si>
  <si>
    <t>http://eufire.uaic.ro/wp-content/uploads/2018/12/volum_eufire_2018.pdf</t>
  </si>
  <si>
    <t>http://eufire.uaic.ro/</t>
  </si>
  <si>
    <t>ONEȚ Cristina</t>
  </si>
  <si>
    <t>Conflictul de interese</t>
  </si>
  <si>
    <t>Mocanu-Suciu Ana ULBS</t>
  </si>
  <si>
    <t>www.universuljuridic.ro/conferinta-nationala-dreptul-muncii-trecut-prezent-si-perspective/</t>
  </si>
  <si>
    <t>MOCANU-SUCIU Ana</t>
  </si>
  <si>
    <t>Comanda autorității legitime - Cauză justificativă. Aspecte juridice și psihologice</t>
  </si>
  <si>
    <t>evenimente.juridice.ro/2018/03/sesiunea-anuala-de-comunicari-stiintifice-valente-contemporane-ale-raportului-dintre-administratie-justitie-si-politica-25-26-mai-2018-sibiu.htm</t>
  </si>
  <si>
    <t>REGIM PARLAMENTAR ŞI AUTORITARISM DOMNESC ÎN EPOCA LUI AL. I. CUZA (1859–1866). O PERSPECTIVĂ COMPARATIV-JURIDICĂ*</t>
  </si>
  <si>
    <t xml:space="preserve">MANUEL GUŢAN, </t>
  </si>
  <si>
    <t>Revista istorică</t>
  </si>
  <si>
    <t>xxviii</t>
  </si>
  <si>
    <t>1018-0443</t>
  </si>
  <si>
    <t>27-63</t>
  </si>
  <si>
    <t>ERIH</t>
  </si>
  <si>
    <t>https://sites.google.com/site/revistaistorica/home</t>
  </si>
  <si>
    <t>Lupta pentru parlamentarism în timpul domniei lui Alexandru Ioan Cuza (1859–1866)</t>
  </si>
  <si>
    <t>Studii și cercetări juridice</t>
  </si>
  <si>
    <t>7(63)</t>
  </si>
  <si>
    <t>ISSN 2284 - 9394</t>
  </si>
  <si>
    <t>427-488</t>
  </si>
  <si>
    <t>www.ceeol.com</t>
  </si>
  <si>
    <t>http://www.rscj.ro/SCJ-4-2018.pdf</t>
  </si>
  <si>
    <t>Romania: Perils of a “Perfect Euro-Model” of Judicial Council</t>
  </si>
  <si>
    <t>Bianca Selejan-Gutan</t>
  </si>
  <si>
    <t>German Law Journal</t>
  </si>
  <si>
    <t>2071-8322</t>
  </si>
  <si>
    <t>1707-1740</t>
  </si>
  <si>
    <t>heinOnline</t>
  </si>
  <si>
    <t>http://www.germanlawjournal.com/</t>
  </si>
  <si>
    <t>GUȚAN Bianca</t>
  </si>
  <si>
    <t>Failing to Struggle or Struggling to Fail? On the New Judiciary Legislation Changes in Romania</t>
  </si>
  <si>
    <t>Verfassungsblog, January 2018</t>
  </si>
  <si>
    <t>verfassungsblog.de</t>
  </si>
  <si>
    <t>https://verfassungsblog.de/failing-to-struggle-or-struggling-to-fail-on-the-new-judiciary-legislation-changes-in-romania/</t>
  </si>
  <si>
    <t>The Taming of the Court – When Politics Overcome Law in the Romanian Constitutional Court</t>
  </si>
  <si>
    <t>Verfassungsblog, June 2018</t>
  </si>
  <si>
    <t>https://verfassungsblog.de/the-taming-of-the-court-when-politics-overcome-law-in-the-romanian-constitutional-court/</t>
  </si>
  <si>
    <t>Formal and Informal Constitutional amendment. Report on Romania</t>
  </si>
  <si>
    <t>Bianca Selejan-Gutan, Elena-Simina Tanasescu</t>
  </si>
  <si>
    <t>Romanian Journal of Comparative Law</t>
  </si>
  <si>
    <t>2066-6918</t>
  </si>
  <si>
    <t>389-429</t>
  </si>
  <si>
    <t>Redevenţe de exploatare şi alte modalități de valorificare a resurselor naturale ale subsolului</t>
  </si>
  <si>
    <t>Tax Magazine</t>
  </si>
  <si>
    <t>nr. 6</t>
  </si>
  <si>
    <t>ISSN 2392 – 7011, ISSN–L 2392 – 7011</t>
  </si>
  <si>
    <t>P.423-433</t>
  </si>
  <si>
    <t>EBSCO, HeinOnline</t>
  </si>
  <si>
    <t>http://taxnews.ro/wp/sumarul-articolelor-anul-v-2018/</t>
  </si>
  <si>
    <t>Instrumente de realizare a protecţiei mediului în România</t>
  </si>
  <si>
    <t>nr.1</t>
  </si>
  <si>
    <t>ISSN 1582-4608</t>
  </si>
  <si>
    <t>P.41-59</t>
  </si>
  <si>
    <t>EBSCO, CEEOL, HeinOnline</t>
  </si>
  <si>
    <t>https://www.ujmag.ro/reviste/revista-acta-universitatis-lucian-blaga</t>
  </si>
  <si>
    <t>Curtea Interamericană a Drepturilor Omului: Opinia consultativă cu privire la obligațiile statelor în legătură cu mediul înconjurător în contextul protecției și garantării dreptului la viață și la integritatea persoanei. Interpretarea și aria de aplicare a articolelor 4(1) și 5 (1) din Convenția interamericană a drepturilor și obligațiilor omului, 7 februarie 2018</t>
  </si>
  <si>
    <t>Laura-Maria Crăciunean-Tatu (ULBS)</t>
  </si>
  <si>
    <t>Acta Universitatis Lucian Blaga, Iurisprudentia (AULB)</t>
  </si>
  <si>
    <t>1582-46081701</t>
  </si>
  <si>
    <t>pp.223-331</t>
  </si>
  <si>
    <t xml:space="preserve">HeinOnline, EBSCO, CEEOL, </t>
  </si>
  <si>
    <t>CRĂCIUNEAN-TATU Laura-Maria</t>
  </si>
  <si>
    <t xml:space="preserve">Realizing the Right to Development: the Role of Economic, Social and Cultural Rights </t>
  </si>
  <si>
    <t>pp.28-40</t>
  </si>
  <si>
    <r>
      <t xml:space="preserve">10 ani de la Delimitarea Maritimă în Marea Neagră: valoarea de precedent a Hotărârii Curții Internaționale de Justiție în </t>
    </r>
    <r>
      <rPr>
        <i/>
        <sz val="10"/>
        <rFont val="Arial Narrow"/>
        <family val="2"/>
      </rPr>
      <t>Cauza România împotriva Ucrainei</t>
    </r>
    <r>
      <rPr>
        <sz val="10"/>
        <rFont val="Arial Narrow"/>
        <family val="2"/>
      </rPr>
      <t xml:space="preserve">, 3 februarie 2009 </t>
    </r>
  </si>
  <si>
    <t>pp. .......</t>
  </si>
  <si>
    <t>https://www.ujmag.ro/reviste/abonament-revista-acta-universitatis-lucian-blaga-an-2018-2-numere</t>
  </si>
  <si>
    <t>După 25 de ani: Experiența României în implementarea Convenției Europene a Drepturilor Omului</t>
  </si>
  <si>
    <t>pp........</t>
  </si>
  <si>
    <t>Repere din jurisprudența Comitetului ONU pentru drepturile Economice, Sociale și Culturale</t>
  </si>
  <si>
    <t>Analele Universității de Vest din Timișoara, Seria Drept/Annals of the West University of Timișoara, Law Series</t>
  </si>
  <si>
    <t>1843-0651</t>
  </si>
  <si>
    <t>pp.5-20</t>
  </si>
  <si>
    <t>https://drept.uvt.ro/analele-universitatii-de-vest-din-timisoara-seria-drept.html</t>
  </si>
  <si>
    <t>10 years after the Maritime Delimitation in the Black Sea: the Precedential Value of the International Court of Justice s Judgement in Romania v. Ukraine Case, 3rd of February 2009</t>
  </si>
  <si>
    <t>Romanian Journal of International Law/Revista Română de Drept Internațional</t>
  </si>
  <si>
    <t>2559-3846</t>
  </si>
  <si>
    <t>July-December 2018</t>
  </si>
  <si>
    <t>pp. 82-113</t>
  </si>
  <si>
    <t>HeinOnline, CEEOL</t>
  </si>
  <si>
    <t>http://rrdi.ro/no-20-july-december-2018/</t>
  </si>
  <si>
    <t>Identitatea in societatea pluralistă. Consecinţele pluralismului juridic</t>
  </si>
  <si>
    <t>Emanuel Tăvală</t>
  </si>
  <si>
    <t>Acta Universitatis Lucian Blaga. Seria Jurisprudenţia</t>
  </si>
  <si>
    <t>1582-4608</t>
  </si>
  <si>
    <t>71-81</t>
  </si>
  <si>
    <t>EBSCO, CEEOL. HEIN ONLINE</t>
  </si>
  <si>
    <t>TĂVALĂ Emanuel</t>
  </si>
  <si>
    <t>Recunoaşterea căsătoriei între persoane de acelaşi sex în jurisprudenţa Curţii Europene a Drepturilor Omului</t>
  </si>
  <si>
    <t>Revista Română de drept privat</t>
  </si>
  <si>
    <t>Zbateri legislative pe marginea unei stări de fapt. Aspecte actuale ale posibilelor reglementări ale relaţiei dintre denominaţiuni şi stat în Muntenegru</t>
  </si>
  <si>
    <t xml:space="preserve">The Survival of the Head of State's Authoritarianism in Romanian Democracy through the Consultative Referendum </t>
  </si>
  <si>
    <t>ROGHINĂ Răzvan-Cosmin</t>
  </si>
  <si>
    <t>Issue 1</t>
  </si>
  <si>
    <t>ISSN 2066-6918</t>
  </si>
  <si>
    <t>119-153</t>
  </si>
  <si>
    <t>HeinOnline; CEEOL; EbscoHost</t>
  </si>
  <si>
    <t>https://heinonline.org/HOL/Page?handle=hein.journals/romajcl9&amp;id=119&amp;collection=journals&amp;index=</t>
  </si>
  <si>
    <t>ROGHINĂ Răzvan Cosmin</t>
  </si>
  <si>
    <t>The History of Law in Europe. An Introduction, by Bart Wauters and Marco de Benito</t>
  </si>
  <si>
    <t>Issue 2</t>
  </si>
  <si>
    <t>307-317</t>
  </si>
  <si>
    <t>https://heinonline.org/HOL/Page?handle=hein.journals/romajcl8&amp;id=313&amp;collection=journals&amp;index=</t>
  </si>
  <si>
    <t>THE EVASION BETWEEN THEORY AN PRACTICE</t>
  </si>
  <si>
    <t>Daniela Petrașcu (ULBS), Ioaa Păcurariu (ULBS), Ioan Cosmin Pițu (ULBS - drd)</t>
  </si>
  <si>
    <t>Revista Economică</t>
  </si>
  <si>
    <t>ISSN 1582-6260</t>
  </si>
  <si>
    <t>79-93</t>
  </si>
  <si>
    <t>RePEc, EBSCOHOST, ULRICHSEWB</t>
  </si>
  <si>
    <t>http://economice.ulbsibiu.ro/revista.economica/archive/70400references.pdf</t>
  </si>
  <si>
    <t>PĂCURARIU Ioana</t>
  </si>
  <si>
    <t>Pentru îndeplinirea condițiilor de legalitate a administrării probelor este necesar ca autopsiamedico-legală să fie efectuată de un expert medico-legal oficial?</t>
  </si>
  <si>
    <t>Ioana Păcurariu</t>
  </si>
  <si>
    <t>ISSN2393-3445</t>
  </si>
  <si>
    <t>50-55</t>
  </si>
  <si>
    <t>HeinOnline, EBSCOHOST</t>
  </si>
  <si>
    <t>https://heinonline.org/HOL/Page?public=true&amp;handle=hein.journals/univjurid2018&amp;div=148&amp;start_page=50&amp;collection=journals&amp;set_as_cursor=2&amp;men_tab=srchresults</t>
  </si>
  <si>
    <t>Droit de la Roumanie / Histoire du droit</t>
  </si>
  <si>
    <t>Guțan Manuel</t>
  </si>
  <si>
    <t>LGDJ (prestigiu)</t>
  </si>
  <si>
    <t>978-2-275-05705-7</t>
  </si>
  <si>
    <t>Tendential Constitutionalism and the Limits of the European Constitutional Culture, în M. Belov (ed.) Global Constitutionalism and its Challenges to Westphalian Constituional Law</t>
  </si>
  <si>
    <t>Hart (prestigiu)</t>
  </si>
  <si>
    <t>978-1-50991-488-3</t>
  </si>
  <si>
    <t>martie</t>
  </si>
  <si>
    <t>Capitolul "Romania" in Richard Albert, David Landau, Pietro Faraguna, Simon Drugda (editori), 2017 Global Review of
Constitutional Law, I-Connect/Clough Center Boston College Law School, 2018 http://www.iconnectblog.com/2018/07/now-available-the-i%C2%B7connect-clough-center-2017-global-review-of-constitutional-law/</t>
  </si>
  <si>
    <t>2018 I•CONnect
Electronically published by I•CONnect and the Clough Center
for the Study of Constitutional Democracy at Boston College (Universitate aflata in Top500 Shanghai)</t>
  </si>
  <si>
    <t>ISBN: 978-0-692-15916-3</t>
  </si>
  <si>
    <t>12 (formatul original; formatul online este foarte restrans si nu reflecta numarul de pagini relevant)</t>
  </si>
  <si>
    <t>Capitolul "Rapport roumain", in volumul "Concepts, interets et valeurs dans l'interpretation du droit positif", Bruylant-LB2V, Bruxelles-Paris, 2018, ISBN 978-2-8027-6355-0, p. 593-604</t>
  </si>
  <si>
    <t>Bruylant, LB2V</t>
  </si>
  <si>
    <t>978-2-8027-6355-0</t>
  </si>
  <si>
    <t>Constituționalismul tendențial-o constantă a evoluției constituționale românești ante și postcomuniste</t>
  </si>
  <si>
    <t>Editura Universității de Vest Timișoara</t>
  </si>
  <si>
    <t>978-973-125-657-3</t>
  </si>
  <si>
    <t>2 puncte/ pagină</t>
  </si>
  <si>
    <t>Protectia europeana a drepturilor omului</t>
  </si>
  <si>
    <t>Hamangiu</t>
  </si>
  <si>
    <t>978-606-27-1072-9</t>
  </si>
  <si>
    <t>aprilie</t>
  </si>
  <si>
    <t>0,5 puncte/ pagină</t>
  </si>
  <si>
    <t>CULEGERE DE TESTE GRILE - DREPTUL UNIUNII EUROPENE II</t>
  </si>
  <si>
    <t xml:space="preserve">Dragomir Andreea Nicoleta, Vesmas Daiana </t>
  </si>
  <si>
    <t>Editura univ Lucian Blaga Sibiu</t>
  </si>
  <si>
    <t>978-606-12-1615-4</t>
  </si>
  <si>
    <t>noi</t>
  </si>
  <si>
    <t>Drept financiar public. Drept bugetar</t>
  </si>
  <si>
    <t>ISBN 978-606-39-0375-5</t>
  </si>
  <si>
    <t>DRAGOMIR Andreea</t>
  </si>
  <si>
    <t>Procedura de soluționare a litigiilor administrative</t>
  </si>
  <si>
    <t xml:space="preserve">Șoneriu Laurențiu </t>
  </si>
  <si>
    <t>Universității ,,Lucian Blaga” din Sibiu</t>
  </si>
  <si>
    <t>978-606-12-1523-2</t>
  </si>
  <si>
    <t>ianuarie</t>
  </si>
  <si>
    <t>2 puncte / pagină</t>
  </si>
  <si>
    <t>ȘONERIU Laurențiu</t>
  </si>
  <si>
    <t>Ministerul Public - istoric, structură, atribuții</t>
  </si>
  <si>
    <t xml:space="preserve">Păcurariu Ioana </t>
  </si>
  <si>
    <t>Ed. Universității ”Lucian Blaga”</t>
  </si>
  <si>
    <t>978-605-12-1574-4</t>
  </si>
  <si>
    <t>GUȚAN MANUEL</t>
  </si>
  <si>
    <t>Istoria administrației publice românești, ediția a 2a, Editura Hamangiu, București, 2006</t>
  </si>
  <si>
    <r>
      <rPr>
        <b/>
        <sz val="10"/>
        <rFont val="Arial Narrow"/>
        <family val="2"/>
        <charset val="238"/>
      </rPr>
      <t>M. Balan</t>
    </r>
    <r>
      <rPr>
        <sz val="10"/>
        <rFont val="Arial Narrow"/>
        <family val="2"/>
      </rPr>
      <t>, Consideraţii privind evoluţia regimului minorităţilor naţionale în România, în Dreptul românesc la 100 de ani de la Marea Unire. Dimensiuni și tendințe, 2018, p. 265</t>
    </r>
  </si>
  <si>
    <t>http://www.icj.ro/Volum-2018.pdf</t>
  </si>
  <si>
    <t>https://scholar.google.ro</t>
  </si>
  <si>
    <r>
      <rPr>
        <b/>
        <sz val="10"/>
        <rFont val="Arial Narrow"/>
        <family val="2"/>
        <charset val="238"/>
      </rPr>
      <t>Sararu, Catalin-Silviu</t>
    </r>
    <r>
      <rPr>
        <sz val="10"/>
        <rFont val="Arial Narrow"/>
        <family val="2"/>
      </rPr>
      <t>, Considerations about Administrative Decentralization and Local Autonomy in Romania Studies and Comments, în Trbuna Juridică, vol. 8/2018</t>
    </r>
  </si>
  <si>
    <t>http://www.tribunajuridica.eu/arhiva/anul8v2.html</t>
  </si>
  <si>
    <t>www.heinonline.org</t>
  </si>
  <si>
    <r>
      <rPr>
        <b/>
        <sz val="10"/>
        <rFont val="Arial Narrow"/>
        <family val="2"/>
        <charset val="238"/>
      </rPr>
      <t>Daniela IANCU</t>
    </r>
    <r>
      <rPr>
        <sz val="10"/>
        <rFont val="Arial Narrow"/>
        <family val="2"/>
      </rPr>
      <t>, BRIEF CONSIDERATIONS ON THE ADMINISTRATIVE UNIFICATION IN ROMANIA AFTER THE GREAT UNION IN 1918, Proceedings of the International Conference EUROPEAN UNION’S HYSTORY CULTURE AND CITIZENSHIP 11th edition, 2018</t>
    </r>
  </si>
  <si>
    <t>https://www.ceeol.com/search/article-detail?id=740994</t>
  </si>
  <si>
    <t>Raporturile dintre Președinte, Guvern și Parlament în perspectiva revizuirii constituției, în Revista de drept public, nr. 1/2013</t>
  </si>
  <si>
    <r>
      <t xml:space="preserve"> </t>
    </r>
    <r>
      <rPr>
        <b/>
        <sz val="10"/>
        <rFont val="Arial Narrow"/>
        <family val="2"/>
        <charset val="238"/>
      </rPr>
      <t>VALEA, Daniela Cristina</t>
    </r>
    <r>
      <rPr>
        <sz val="10"/>
        <rFont val="Arial Narrow"/>
        <family val="2"/>
      </rPr>
      <t>, SOME CONSIDERATIONS REGARDING THE POWERS OF THE PRESIDENT OF ROMANIA CONSIDERED IN TERMS OF THE JURISDICTION OF THE CONSTITUTIONAL COURT, în Curentul Judiciar, vol. 21/2018</t>
    </r>
  </si>
  <si>
    <t>http://revcurentjur.ro/old/arhiva/attachments_201803/recjurid183_2A.pdf</t>
  </si>
  <si>
    <t>Romanian Semi-presidentialism in Historical Context, în Romanian Journal of Comparative Law, nr. 2/2012</t>
  </si>
  <si>
    <r>
      <rPr>
        <b/>
        <sz val="10"/>
        <rFont val="Arial Narrow"/>
        <family val="2"/>
        <charset val="238"/>
      </rPr>
      <t>Simone Gianello</t>
    </r>
    <r>
      <rPr>
        <sz val="10"/>
        <rFont val="Arial Narrow"/>
        <family val="2"/>
      </rPr>
      <t>, Funzioni e responsabilità del Capo dello Stato nelle giurisprudenze costituzionali, Giappicelli, 2018</t>
    </r>
  </si>
  <si>
    <t>https://www.giappichelli.it/funzioni-e-responsabilita-del-capo-dello-stato-nelle-giurisprudenze-costituzionali</t>
  </si>
  <si>
    <r>
      <rPr>
        <b/>
        <sz val="10"/>
        <rFont val="Arial Narrow"/>
        <family val="2"/>
        <charset val="238"/>
      </rPr>
      <t>R. Elgie</t>
    </r>
    <r>
      <rPr>
        <sz val="10"/>
        <rFont val="Arial Narrow"/>
        <family val="2"/>
      </rPr>
      <t>, Institutional Choice and Cohabitation in Romania, în Political lidership, Palgrave-MacMillan, 2018</t>
    </r>
  </si>
  <si>
    <t>https://www.palgrave.com/gp/book/9781137346216#aboutBook</t>
  </si>
  <si>
    <t>Transplant constituțional și constituționalism în România modernă, Hamangiu, 2013</t>
  </si>
  <si>
    <r>
      <rPr>
        <b/>
        <sz val="10"/>
        <rFont val="Arial Narrow"/>
        <family val="2"/>
        <charset val="238"/>
      </rPr>
      <t>O. Olar</t>
    </r>
    <r>
      <rPr>
        <sz val="10"/>
        <rFont val="Arial Narrow"/>
        <family val="2"/>
      </rPr>
      <t>, Corruption and Antucorruption in the Romanian Principalities…în R Kroeze, A Vitória, G Geltner, Anti-corruption in History: From Antiquity to the Modern Era, Oxford University Press, Oxford, 2018</t>
    </r>
  </si>
  <si>
    <t>https://global.oup.com/academic/product/anticorruption-in-history-9780198809975?cc=us&amp;lang=en&amp;#</t>
  </si>
  <si>
    <t>https://www.oxfordscholarship.com/view/10.1093/oso/9780198809975.001.0001/oso-9780198809975</t>
  </si>
  <si>
    <r>
      <rPr>
        <b/>
        <sz val="10"/>
        <rFont val="Arial Narrow"/>
        <family val="2"/>
        <charset val="238"/>
      </rPr>
      <t xml:space="preserve">Marin Ruxandra, </t>
    </r>
    <r>
      <rPr>
        <sz val="10"/>
        <rFont val="Arial Narrow"/>
        <family val="2"/>
      </rPr>
      <t xml:space="preserve">Contributions and Theoretical Developments Concerning the Quality-Risk Management in Public Administration </t>
    </r>
  </si>
  <si>
    <t>http://stec.univ-ovidius.ro/html/anale/RO/wp-content/uploads/2019/02/22-1.pdf</t>
  </si>
  <si>
    <t>https://ideas.repec.org/a/ovi/oviste/vxviiiy2018i2p489-492.html</t>
  </si>
  <si>
    <t xml:space="preserve">Istoria administrației publice locale în statul român modern, C,H. Beck, București, 2005, </t>
  </si>
  <si>
    <r>
      <rPr>
        <b/>
        <sz val="10"/>
        <rFont val="Arial Narrow"/>
        <family val="2"/>
        <charset val="238"/>
      </rPr>
      <t>Antonescu, Daniela</t>
    </r>
    <r>
      <rPr>
        <sz val="10"/>
        <rFont val="Arial Narrow"/>
        <family val="2"/>
      </rPr>
      <t>, Studiu retrospectiv privind organizarea administrativ-teritorială a României, în ultimii 100 de ani,  (2018)</t>
    </r>
  </si>
  <si>
    <t>https://mpra.ub.uni-muenchen.de/90620/1/MPRA_paper_90620.pdf</t>
  </si>
  <si>
    <t>https://mpra.ub.uni-muenchen.de/90620/</t>
  </si>
  <si>
    <t>Transplantul constitutional si obsesia modelului semiprezidential francez in Romania contemporana // Pandectele Române. 2010. No. 5</t>
  </si>
  <si>
    <t>МІНІСТЕРСТВО ОСВІТИ І НАУКИ УКРАЇНИ ЛЬВІВСЬКИЙ НАЦІОНАЛЬНИЙ УНІВЕРСИТЕТ ІМЕНІ ІВАНА ФРАНКА Кваліфікаційна наукова</t>
  </si>
  <si>
    <t>http://www.lnu.edu.ua/wp-content/uploads/2018/08/dis_lytvyn.pdf</t>
  </si>
  <si>
    <t>http://www.lnu.edu.ua/</t>
  </si>
  <si>
    <r>
      <rPr>
        <b/>
        <sz val="10"/>
        <rFont val="Arial Narrow"/>
        <family val="2"/>
        <charset val="238"/>
      </rPr>
      <t>Andrei Florin Sora</t>
    </r>
    <r>
      <rPr>
        <sz val="10"/>
        <rFont val="Arial Narrow"/>
        <family val="2"/>
      </rPr>
      <t>, CENTRALIZARE SAU AUTONOMIE LOCALĂ? OPINII, DEZBATERI, PRIMI PAŞI SPRE UNIFICAREA ADMINISTRATIVĂ A ROMÂNIEI MARI, 1918-1920 , în Studii și articole de istorie, LXXXV/2018</t>
    </r>
  </si>
  <si>
    <t>https://www.ceeol.com/search/article-detail?id=686970</t>
  </si>
  <si>
    <t>Istoria dreptului românesc, Ed. Hamangiu, Bucureşti, 2017</t>
  </si>
  <si>
    <r>
      <rPr>
        <b/>
        <sz val="10"/>
        <rFont val="Arial Narrow"/>
        <family val="2"/>
        <charset val="238"/>
      </rPr>
      <t>Aurelia Elena BÂLU</t>
    </r>
    <r>
      <rPr>
        <sz val="10"/>
        <rFont val="Arial Narrow"/>
        <family val="2"/>
      </rPr>
      <t>, ORGANIZAREA JUDECĂTOREASCĂ DUPĂ MAREA UNIRE DE LA 1918 , în UNIFICAREA LEGISLAŢIEI
ŞI FUNCŢIONAREA SISTEMULUI
JUDICIAR DUPĂ MAREA
UNIRE DIN 1918, Universul Juridic, București, 2018, p, 27</t>
    </r>
  </si>
  <si>
    <t>https://www.inj.md/sites/default/files/Unificarea_legislatiei%20si%20functionarea%20sistemului%20judiciar%20dupa%20Marea%20Unire%20din%201918.pdf</t>
  </si>
  <si>
    <t>http://scholar.google.ro</t>
  </si>
  <si>
    <r>
      <t>Consideraţii privind corpul funcţionarilor administrativi judeţeni din zonele cu populaţie săsească în perioada 1919-1925,  </t>
    </r>
    <r>
      <rPr>
        <b/>
        <sz val="10"/>
        <rFont val="Arial Narrow"/>
        <family val="2"/>
        <charset val="238"/>
      </rPr>
      <t>Timea Longaver, Vlad Popovic</t>
    </r>
    <r>
      <rPr>
        <sz val="10"/>
        <rFont val="Arial Narrow"/>
        <family val="2"/>
      </rPr>
      <t>i, în Studia Universitatis Cibiniensis. Series Historica, vol. XV/2018, p. 159-172</t>
    </r>
  </si>
  <si>
    <t>http://ccpisc.ulbsibiu.ro/language/en/consideratii-privind-corpul-functionarilor-administrativi-judeteni-din-zonele-cu-populatie-saseasca-in-perioada-1919-1925/</t>
  </si>
  <si>
    <t>https://www.ceeol.com/search/article-detail?id=730499</t>
  </si>
  <si>
    <t>50 citare Scopus</t>
  </si>
  <si>
    <r>
      <t xml:space="preserve">On the Limits of the Parliamentary Immunity: A Legal and Conceptual Response to the Critics </t>
    </r>
    <r>
      <rPr>
        <b/>
        <sz val="10"/>
        <rFont val="Arial Narrow"/>
        <family val="2"/>
        <charset val="238"/>
      </rPr>
      <t>Ciprian NEGOIŢĂ</t>
    </r>
    <r>
      <rPr>
        <sz val="10"/>
        <rFont val="Arial Narrow"/>
        <family val="2"/>
      </rPr>
      <t>, Revista română de studii electorale, vol. VI/2018, p. 238</t>
    </r>
  </si>
  <si>
    <t>http://www.roaep.ro/prezentare/wp-content/uploads/2019/02/RRSE_2_2018.pdf</t>
  </si>
  <si>
    <r>
      <t xml:space="preserve">Descentralizare şi regionalizare în contextul dezbaterilor posterioare Marii Uniri din 1918 </t>
    </r>
    <r>
      <rPr>
        <b/>
        <sz val="10"/>
        <rFont val="Arial Narrow"/>
        <family val="2"/>
        <charset val="238"/>
      </rPr>
      <t>Radu CARP</t>
    </r>
    <r>
      <rPr>
        <sz val="10"/>
        <rFont val="Arial Narrow"/>
        <family val="2"/>
      </rPr>
      <t xml:space="preserve">, Polis, vol. VI/2018, p. 34 </t>
    </r>
  </si>
  <si>
    <t>http://revistapolis.ro/documente/revista/2018/Nr-4-22-2018/POLIS_22_2018%2027nov2018.pdf</t>
  </si>
  <si>
    <t>The Challenges of the Romanian Constitutional Tradition (I), in (2013) 25 Journal of Constitutional History</t>
  </si>
  <si>
    <r>
      <t xml:space="preserve">Formal and Informal Constitutional Amendment. Report on Romania
</t>
    </r>
    <r>
      <rPr>
        <b/>
        <sz val="10"/>
        <rFont val="Arial Narrow"/>
        <family val="2"/>
        <charset val="238"/>
      </rPr>
      <t>Simina-Elena Tănăsescu, Bianca Selejan-Guțan</t>
    </r>
    <r>
      <rPr>
        <sz val="10"/>
        <rFont val="Arial Narrow"/>
        <family val="2"/>
      </rPr>
      <t>, în Romanian Journal of comparative law, 2/2018, p. 396</t>
    </r>
  </si>
  <si>
    <t>www.rjcl.ro</t>
  </si>
  <si>
    <t>La nation assiégée: le constitutionnalisme ethnocentriste roumainet la migration contemporaine, in (2016) 2 Romanian Journal of Comparative Law,</t>
  </si>
  <si>
    <r>
      <t xml:space="preserve">Formal and Informal Constitutional Amendment. Report on Romania
</t>
    </r>
    <r>
      <rPr>
        <b/>
        <sz val="10"/>
        <rFont val="Arial Narrow"/>
        <family val="2"/>
        <charset val="238"/>
      </rPr>
      <t>Simina-Elena Tănăsescu, Bianca Selejan-Guțan</t>
    </r>
    <r>
      <rPr>
        <sz val="10"/>
        <rFont val="Arial Narrow"/>
        <family val="2"/>
      </rPr>
      <t>, în Romanian Journal of comparative law, 2/2018,p. 397</t>
    </r>
  </si>
  <si>
    <r>
      <rPr>
        <b/>
        <sz val="10"/>
        <rFont val="Arial Narrow"/>
        <family val="2"/>
        <charset val="238"/>
      </rPr>
      <t>R.C. Roghină</t>
    </r>
    <r>
      <rPr>
        <sz val="10"/>
        <rFont val="Arial Narrow"/>
        <family val="2"/>
      </rPr>
      <t>, The Survival of the Head of State's Authoritarianism in Romanian Democracy through the Consultative Referendum, RJCL, 1/2018, p. 122</t>
    </r>
  </si>
  <si>
    <t>Convenția de la Paris și debuturile executivului modern în România, Acta Universitatis Lucian Blaga. Jurisprudentia, 2004</t>
  </si>
  <si>
    <r>
      <rPr>
        <b/>
        <sz val="10"/>
        <rFont val="Arial Narrow"/>
        <family val="2"/>
        <charset val="238"/>
      </rPr>
      <t>Mihai Ştefănoaia,</t>
    </r>
    <r>
      <rPr>
        <sz val="10"/>
        <rFont val="Arial Narrow"/>
        <family val="2"/>
        <charset val="238"/>
      </rPr>
      <t xml:space="preserve"> THE ROLE OF THE CONSTITUTIONAL COURT OF ROMANIA IN THE CONSTITUTIONALIZATION OF CRIMINAL LAW, Revista Universul Juridic, 2018</t>
    </r>
  </si>
  <si>
    <t>http://revista.universuljuridic.ro/supliment/role-constitutional-court-romania-constitutionalization-criminal-law-2/</t>
  </si>
  <si>
    <t>The French Legal Model in Modern Romania. An Ambition, a Rejection. Comments on Sylvain Soleil’s Le modèle juridique français dans le monde. Une ambition, une expansion (xvie -xixe siècle), Romanian Journal of Comparative Law, 1/2015</t>
  </si>
  <si>
    <r>
      <t> </t>
    </r>
    <r>
      <rPr>
        <b/>
        <sz val="10"/>
        <rFont val="Arial Narrow"/>
        <family val="2"/>
        <charset val="238"/>
      </rPr>
      <t>Avrigeanu, Tudor</t>
    </r>
    <r>
      <rPr>
        <sz val="10"/>
        <rFont val="Arial Narrow"/>
        <family val="2"/>
        <charset val="238"/>
      </rPr>
      <t>,  Savigny und die rumänische Rechtswissenschaft (I), Studii si Cercetari Juridice, 3/2018, p. 264</t>
    </r>
  </si>
  <si>
    <t>http://www.rscj.ro/SCJ-3-2018.pdf</t>
  </si>
  <si>
    <t>http://eds.a.ebscohost.com/abstract?site=eds&amp;scope=site&amp;jrnl=22849394&amp;AN=135069778&amp;h=dNmLL%2fknCyDiuADaabDMiMdxyRKtK1w5oeAeuD0TYmCMAYvZE767%2bgKBL5uqyxS%2b82XKdjFMtewhA9K0%2bD%2fK4w%3d%3d&amp;crl=c&amp;resultLocal=ErrCrlNoResults&amp;resultNs=Ehost&amp;crlhashurl=login.aspx%3fdirect%3dtrue%26profile%3dehost%26scope%3dsite%26authtype%3dcrawler%26jrnl%3d22849394%26AN%3d135069778</t>
  </si>
  <si>
    <t>Legal Transplant as Socio-Cultural Engineering in Modern Romania, în M.
Stolleis (Hg.), Konflikt und Koexistenz, Die Rechtsordnungen Südosteuropas im 19. und 20.
Jahrhundert Bd. 1: Rumänien, Bulgarien, Griechenland, Frankfurt a. M. 2015</t>
  </si>
  <si>
    <r>
      <t> </t>
    </r>
    <r>
      <rPr>
        <b/>
        <sz val="10"/>
        <rFont val="Arial Narrow"/>
        <family val="2"/>
        <charset val="238"/>
      </rPr>
      <t>Avrigeanu, Tudor</t>
    </r>
    <r>
      <rPr>
        <sz val="10"/>
        <rFont val="Arial Narrow"/>
        <family val="2"/>
        <charset val="238"/>
      </rPr>
      <t>,  Savigny und die rumänische Rechtswissenschaft (I), Studii si Cercetari Juridice, 3/2018, p. 266</t>
    </r>
  </si>
  <si>
    <t>Le droit comparé contemporain et l'actualité de la théorie des »formes sans fond« en Roumanie, Revue de droit international et de droit comparé 3 (2013)</t>
  </si>
  <si>
    <r>
      <rPr>
        <b/>
        <sz val="10"/>
        <rFont val="Arial Narrow"/>
        <family val="2"/>
        <charset val="238"/>
      </rPr>
      <t> Avrigeanu, Tudor</t>
    </r>
    <r>
      <rPr>
        <sz val="10"/>
        <rFont val="Arial Narrow"/>
        <family val="2"/>
        <charset val="238"/>
      </rPr>
      <t>,  Savigny und die rumänische Rechtswissenschaft (I), Studii si Cercetari Juridice, 3/2018, p. 270</t>
    </r>
  </si>
  <si>
    <t>Informal Constitutional Changes in Romania…</t>
  </si>
  <si>
    <t>Richard Albert, 'Constitutional Amendment and Dismemberment~, 43 Yale Journal of International Law, p. 31</t>
  </si>
  <si>
    <t>https://cpb-us-w2.wpmucdn.com/campuspress.yale.edu/dist/8/1581/files/2018/02/1_Constitutional-Amendment-and-Dismemberment-20mkw92.pdf</t>
  </si>
  <si>
    <t>WoS</t>
  </si>
  <si>
    <t>Articolul "Failing to Struggle or Struggling to Fail? On the New Changes of the Judiciary Laws in Romania", Verfassungsblog, February 2018</t>
  </si>
  <si>
    <t>Gabor Halmai, "The possibility and desirability of 
Rule of law conditionality", in Hague Journal of the Rule of Law, June 2018</t>
  </si>
  <si>
    <t>https://www.springer.com/law/international/journal/40803</t>
  </si>
  <si>
    <t>SCOPUS</t>
  </si>
  <si>
    <t>Cartea "Exceptia de neconstitutionalitate", C.H.Beck, 2010</t>
  </si>
  <si>
    <t>EFFECTS AND LIMITS OF THE CONSTITUTIONAL
COURT DECISIONS IN CRIMINAL MATTERS, 
Eugen Gheorghe CRIŞAN, in Fiat Justitia, nr. 1/2018, p.95,99</t>
  </si>
  <si>
    <t>http://www.fiatiustitia.ro/ojs/index.php/fi/article/viewFile/347/329</t>
  </si>
  <si>
    <t>Cartea "Drept constitutional si institutii politice", Bucuresti, Hamangiu, 2008</t>
  </si>
  <si>
    <t>Cartea "Protectia europeana a drepturilor omului", editia a doua, C.H.Beck, 2006</t>
  </si>
  <si>
    <t>Ioana Maria Lopatnicu Costea, "Complementaritate si subsidiaritate in combaterea evaziunii fiscale", Bucuresti, Hamangiu, 2018, p. 213</t>
  </si>
  <si>
    <t>bibliotecahamangiu.ro</t>
  </si>
  <si>
    <t xml:space="preserve">Articolul "The Romanian Constitutional Court and Ordinary Courts", in "R. Arnold, H.Roth (eds.), Constitutional Courts and Ordinary Courts: Cooperation or Conflict?, University Of Regensburg Press, 2017 </t>
  </si>
  <si>
    <t>Dragos Calin, "Dialogul dintre Curtea Constitutionala si CJUE", Editura Universitara, 2018, p. 306</t>
  </si>
  <si>
    <t>Cartea "Drept constitutional si institutii politice", Bucuresti, Hamangiu, 2016</t>
  </si>
  <si>
    <t>Marius Balan, "Le referendum entre pouvoir constituant et volonte nationale", in Romanian Journal of Comparative Law, nr. 1/2018, p. 65</t>
  </si>
  <si>
    <t>Articolul "Constitution in Time of Crisis: The Romanian Constitutional Court and its Enemies" (RJCL 2/2012)</t>
  </si>
  <si>
    <t xml:space="preserve">Patrick Taillon, James Proctor, "Une institution qui n'a pas tenu ses promesses le referendum de revocation presidentielle en Roumanie", in Romanian Journal of Comparative Law, nr. 1/2018, p. 82 </t>
  </si>
  <si>
    <t>Cartea "The Constitution of Romania. A Contextual Analysis", Hart Publishing, 2016</t>
  </si>
  <si>
    <t>Razvan Roghina, "The Survival of the Head of State's Authoritarianism in Romanian Democracy through the Consultative Referendum", In RJCL nr.1/2018, p. 129</t>
  </si>
  <si>
    <t>Bogdan Iancu, "Can the People Decide? Uses, Abuses and Fear of referendums", in RJCL nr. 1/2018, p. 271</t>
  </si>
  <si>
    <t>S.Gianelli, "Funzioni e responsabilità del Capo dello Stato nelle giurisprudenze costituzionali", Giapichelli, Milano, 2018, p. 301</t>
  </si>
  <si>
    <t>Articolul "One Year After. How the Romanian Constitutional Court Changed its Mind", ” ICONnect Blog (International Journal of Constitutional Law), 2013</t>
  </si>
  <si>
    <t xml:space="preserve">JUDICIAL REVIEW AND THE POLITICS OF COMPARATIVE CITATIONS:
THEORY, EVIDENCE &amp; METHODOLOGICAL CHALLENGES
RAN HIRSCHL*
In:
COMPARATIVE JUDICIAL REVIEW
Erin F. Delaney and Rosalind Dixon, eds. (Edward Elgar, 2018), p. 422
</t>
  </si>
  <si>
    <t>https://tspace.library.utoronto.ca/bitstream/1807/89369/1/Hirschl%20Judicial%20Review.pdf</t>
  </si>
  <si>
    <t>Articolul "Romania: Perils of a "Perfect Model" of Judicial Self-Government", in German Law Journal, 19(07), 2018</t>
  </si>
  <si>
    <t>David Kosar, "Beyond Judicial Councils: Forms, Rationales and Impact of 
Judicial Self-Governance in Europe", in German Law Journal. 19(07), 2018, p. 1569</t>
  </si>
  <si>
    <t>https://static1.squarespace.com/static/56330ad3e4b0733dcc0c8495/t/5c16c7eb2b6a28e46b70c2b0/1544996843699/Vol_19_No_7_Kosar.pdf</t>
  </si>
  <si>
    <t>Samuel Spac, "Recruiting European Judges in the Age of Judicial SelfGovernment", in GLJ 19(07), 2018, p. 2089</t>
  </si>
  <si>
    <t>https://static1.squarespace.com/static/56330ad3e4b0733dcc0c8495/t/5c16c9d870a6ad4215895519/1544997337148/Vol_19_No_7_Spac.pdf</t>
  </si>
  <si>
    <t>Failed Expectations: Does the Establishment of Judicial Councils 
Enhance Confidence in Courts?
By Marína Urbániková* &amp; Katarína Šipulová, in GLJ 19(07), 2018, p. 2128</t>
  </si>
  <si>
    <t>https://static1.squarespace.com/static/56330ad3e4b0733dcc0c8495/t/5c16c9ca758d463b9712db72/1544997322869/Vol_19_No_7_Urbanikova_Sipulova.pdf</t>
  </si>
  <si>
    <t xml:space="preserve">Articolul "A New Revolution? The Recent Governmental Crisis in Romania", Int'l Journal of Constitutional Law. Blog. 25 Nov. 2015 </t>
  </si>
  <si>
    <t>Bogdan Iancu, "Constitutional revision in Romania", in Paul Blokker (ed.), Constitutional Acceleration within the European Union and Beyond, Routledge, 2017, p. 188</t>
  </si>
  <si>
    <t>https://books.google.ro/books?id=jaQ5DwAAQBAJ&amp;pg=PT9&amp;lpg=PT9&amp;dq=bogdan+iancu+blokker&amp;source=bl&amp;ots=8vkhEaF_hQ&amp;sig=_zen0vXMrD591oW6ane1xneU5CM&amp;hl=de&amp;sa=X&amp;ved=2ahUKEwiOzK_huKnfAhUulIsKHd98Dm8Q6AEwEnoECAEQAQ#v=onepage&amp;q=gutan&amp;f=false</t>
  </si>
  <si>
    <t>Articolul "Informal Constitutional Changes in Romania", RJCL no. 1/2015</t>
  </si>
  <si>
    <t>Bogdan Iancu, "Constitutional revision in Romania", in Paul Blokker (ed.), Constitutional Acceleration within the European Union and Beyond, Routledge, 2017</t>
  </si>
  <si>
    <t xml:space="preserve">‘The Illusion of
the Romanian Constitution’, I-Connect, http://www.iconnectblog.com/2012/12/the-illusion-of-theromanian-constitution/
</t>
  </si>
  <si>
    <t>Bogdan Iancu, "Romania – The Vagaries of International Grafts on Unsettled Constitutions", in Anneli Albi, S. Bardutzky, National Constitutions in European and Global Governance: Democracy, Rights, the Rule of Law, Springer, 2018, p.1079</t>
  </si>
  <si>
    <t>https://www.springer.com/us/book/9789462652729</t>
  </si>
  <si>
    <t>Springerlink, Wos</t>
  </si>
  <si>
    <t xml:space="preserve"> Cartea "Spațiul European al drepturilor omului. Reforme, practici, provocări" (C. H. Beck, Bucuresti, 2008)</t>
  </si>
  <si>
    <t>R.F.Geamănu, LEGISLATIVE MEASURES ON THE ISSUE OF PRISON OVERCROWDING AND
IMPROPER MATERIAL CONDITIONS OF DETENTION, FOLLOWING THE
ECtHR PILOT-JUDGMENT REZMIVEȘ AND OTHERS AGAINST ROMANIA
în Challenges of Knowledge Society, Bucharest, 2018, p. 89</t>
  </si>
  <si>
    <t>https://search.proquest.com/openview/8da0421ee200482b3653f0809d80cc6f/1?pq-origsite=gscholar&amp;cbl=2036059</t>
  </si>
  <si>
    <t>Articolul "The Taming of the Court: When Politics Overcome Law in the Romanian Constitutional Court", Verfassungsblog.de, 2018</t>
  </si>
  <si>
    <t>Dragos Calin, Anca Codreanu, "Situation regarding the Romanian Judicial System at the End of 2018", ]n Revista Forumul Judecatorilor, nr. 2/2018, p. 30</t>
  </si>
  <si>
    <t>heinonline.org</t>
  </si>
  <si>
    <t>Daniela Valea, "100 YEARS OF CONSTITUTIONALITY CONTROL IN ROMANIA", in Law Review: Judicial Doctrine &amp; Case-Law . Jul-Dec2018, Vol. 8 Issue 2, p45-65</t>
  </si>
  <si>
    <t>ebscohost.com</t>
  </si>
  <si>
    <t>Giacomo Delledonne, "Perfect and Imperfect Bicameralism: A Misleading Distinction", in Perspectives on Federalism, Volume 10, issue 2, De Gruyter, 2018</t>
  </si>
  <si>
    <t>https://content.sciendo.com/view/journals/pof/10/2/article-p71.xml</t>
  </si>
  <si>
    <t>Scopus: https://content.sciendo.com/view/journals/pof/pof-overview.xml</t>
  </si>
  <si>
    <t>Onet Cristina (ULBS)</t>
  </si>
  <si>
    <t>Dreptul mediului, Universul Juridic, Bucure;ti, 2017</t>
  </si>
  <si>
    <t xml:space="preserve">Ungureanu Ciprian, European Journal of Law and Public Administration, Vol. 5, Issue 2 (2018), p. 179
</t>
  </si>
  <si>
    <t>https://www.ceeol.com/search/article-detail?id=732959</t>
  </si>
  <si>
    <t>CEEOL</t>
  </si>
  <si>
    <t>Szekely, Catalina, Journal of Law and Administrative Sciences, Vol. 9, pp. 40-51.</t>
  </si>
  <si>
    <t>https://www.ceeol.com/search/article-detail?id=677741</t>
  </si>
  <si>
    <t>Laura-Maria Crăciunean</t>
  </si>
  <si>
    <r>
      <rPr>
        <i/>
        <sz val="10"/>
        <rFont val="Arial Narrow"/>
        <family val="2"/>
      </rPr>
      <t>Protecția drepturilor culturale în dreptul internațional</t>
    </r>
    <r>
      <rPr>
        <sz val="10"/>
        <rFont val="Arial Narrow"/>
        <family val="2"/>
      </rPr>
      <t>, Editura C.H. Beck, București, 2011.</t>
    </r>
  </si>
  <si>
    <r>
      <t xml:space="preserve">Adrian Năstase, Bogdan Aurescu, </t>
    </r>
    <r>
      <rPr>
        <i/>
        <sz val="10"/>
        <rFont val="Arial Narrow"/>
        <family val="2"/>
      </rPr>
      <t>Drept internațional public. Sinteze</t>
    </r>
    <r>
      <rPr>
        <sz val="10"/>
        <rFont val="Arial Narrow"/>
        <family val="2"/>
      </rPr>
      <t xml:space="preserve">, ediția a 9-a, Editura C.H. Beck, București, 2018, </t>
    </r>
    <r>
      <rPr>
        <b/>
        <sz val="10"/>
        <rFont val="Arial Narrow"/>
        <family val="2"/>
      </rPr>
      <t>p. 180</t>
    </r>
    <r>
      <rPr>
        <sz val="10"/>
        <rFont val="Arial Narrow"/>
        <family val="2"/>
      </rPr>
      <t>.</t>
    </r>
  </si>
  <si>
    <t>https://www.beckshop.ro/drept-international-public-sinteze-editia-9</t>
  </si>
  <si>
    <r>
      <t xml:space="preserve">Recenzia lucrării lui A. T. Guzmann, </t>
    </r>
    <r>
      <rPr>
        <i/>
        <sz val="10"/>
        <rFont val="Arial Narrow"/>
        <family val="2"/>
      </rPr>
      <t>How International Law Works. A Rational Choice Theory</t>
    </r>
    <r>
      <rPr>
        <sz val="10"/>
        <rFont val="Arial Narrow"/>
        <family val="2"/>
      </rPr>
      <t xml:space="preserve">, Oxford University Press, 2008, publicată în </t>
    </r>
    <r>
      <rPr>
        <i/>
        <sz val="10"/>
        <rFont val="Arial Narrow"/>
        <family val="2"/>
      </rPr>
      <t>Revista</t>
    </r>
    <r>
      <rPr>
        <sz val="10"/>
        <rFont val="Arial Narrow"/>
        <family val="2"/>
      </rPr>
      <t xml:space="preserve"> </t>
    </r>
    <r>
      <rPr>
        <i/>
        <sz val="10"/>
        <rFont val="Arial Narrow"/>
        <family val="2"/>
      </rPr>
      <t>Română de Drept Internațional (RRDI)</t>
    </r>
    <r>
      <rPr>
        <sz val="10"/>
        <rFont val="Arial Narrow"/>
        <family val="2"/>
      </rPr>
      <t xml:space="preserve">, nr. 8/2009, pp. 169-172. </t>
    </r>
  </si>
  <si>
    <r>
      <t xml:space="preserve">Lucian Bojin, </t>
    </r>
    <r>
      <rPr>
        <i/>
        <sz val="10"/>
        <rFont val="Arial Narrow"/>
        <family val="2"/>
      </rPr>
      <t>Manual de relații și organizații internaționale pentru studenții la drept</t>
    </r>
    <r>
      <rPr>
        <sz val="10"/>
        <rFont val="Arial Narrow"/>
        <family val="2"/>
      </rPr>
      <t xml:space="preserve">, Editura Universității de Vest din Timișoara, 2018, </t>
    </r>
    <r>
      <rPr>
        <b/>
        <sz val="10"/>
        <rFont val="Arial Narrow"/>
        <family val="2"/>
      </rPr>
      <t>p. 178.</t>
    </r>
  </si>
  <si>
    <t>https://www.librarie.net/p/350419/manual-de-relatii-si-organizatii-internationale-pentru-studentii-la-drept</t>
  </si>
  <si>
    <r>
      <rPr>
        <i/>
        <sz val="10"/>
        <rFont val="Arial Narrow"/>
        <family val="2"/>
      </rPr>
      <t xml:space="preserve">Admisibility </t>
    </r>
    <r>
      <rPr>
        <sz val="10"/>
        <rFont val="Arial Narrow"/>
        <family val="2"/>
      </rPr>
      <t xml:space="preserve">ratione temporis </t>
    </r>
    <r>
      <rPr>
        <i/>
        <sz val="10"/>
        <rFont val="Arial Narrow"/>
        <family val="2"/>
      </rPr>
      <t>of an Individual Communication:Synthesis of the UN Committee on Economic, Social and Cultural Rights Case-Law</t>
    </r>
    <r>
      <rPr>
        <sz val="10"/>
        <rFont val="Arial Narrow"/>
        <family val="2"/>
      </rPr>
      <t>, în Acta Universitatis Lucian Blaga, Iurisprudentia (</t>
    </r>
    <r>
      <rPr>
        <i/>
        <sz val="10"/>
        <rFont val="Arial Narrow"/>
        <family val="2"/>
      </rPr>
      <t>AULB</t>
    </r>
    <r>
      <rPr>
        <sz val="10"/>
        <rFont val="Arial Narrow"/>
        <family val="2"/>
      </rPr>
      <t>), nr. 2/2017, p. 189-195.</t>
    </r>
  </si>
  <si>
    <r>
      <t xml:space="preserve">Bianca Guțan, </t>
    </r>
    <r>
      <rPr>
        <i/>
        <sz val="10"/>
        <rFont val="Arial Narrow"/>
        <family val="2"/>
      </rPr>
      <t>Protectia europeană a drepturilor omului</t>
    </r>
    <r>
      <rPr>
        <sz val="10"/>
        <rFont val="Arial Narrow"/>
        <family val="2"/>
      </rPr>
      <t xml:space="preserve">, ediția a 5-a, revăzută și adăugită, Editura Hamangiu, București, 2018, </t>
    </r>
    <r>
      <rPr>
        <b/>
        <sz val="10"/>
        <rFont val="Arial Narrow"/>
        <family val="2"/>
      </rPr>
      <t>p. 13.</t>
    </r>
  </si>
  <si>
    <t>https://www.hamangiu.ro/protectia-europeana-a-drepturilor-omului-2</t>
  </si>
  <si>
    <r>
      <t xml:space="preserve">Drept internațional umanitar, </t>
    </r>
    <r>
      <rPr>
        <sz val="10"/>
        <rFont val="Arial Narrow"/>
        <family val="2"/>
      </rPr>
      <t>Editura Hamangiu, București, 2014</t>
    </r>
  </si>
  <si>
    <r>
      <t xml:space="preserve">Ion Dragoman, David Ungureanu, </t>
    </r>
    <r>
      <rPr>
        <i/>
        <sz val="10"/>
        <rFont val="Arial Narrow"/>
        <family val="2"/>
      </rPr>
      <t>Tratat de drept internațional umanitar,</t>
    </r>
    <r>
      <rPr>
        <sz val="10"/>
        <rFont val="Arial Narrow"/>
        <family val="2"/>
      </rPr>
      <t xml:space="preserve"> Editura Universul Juridic, București, 2018, </t>
    </r>
    <r>
      <rPr>
        <b/>
        <sz val="10"/>
        <rFont val="Arial Narrow"/>
        <family val="2"/>
      </rPr>
      <t>p. 23</t>
    </r>
    <r>
      <rPr>
        <sz val="10"/>
        <rFont val="Arial Narrow"/>
        <family val="2"/>
      </rPr>
      <t xml:space="preserve">, </t>
    </r>
    <r>
      <rPr>
        <b/>
        <sz val="10"/>
        <rFont val="Arial Narrow"/>
        <family val="2"/>
      </rPr>
      <t>p. 768</t>
    </r>
    <r>
      <rPr>
        <sz val="10"/>
        <rFont val="Arial Narrow"/>
        <family val="2"/>
      </rPr>
      <t xml:space="preserve">, </t>
    </r>
    <r>
      <rPr>
        <b/>
        <sz val="10"/>
        <rFont val="Arial Narrow"/>
        <family val="2"/>
      </rPr>
      <t>p. 865</t>
    </r>
  </si>
  <si>
    <t>https://www.ujmag.ro/drept/drept-international-public-si-privat/tratat-de-drept-international-umanitar</t>
  </si>
  <si>
    <r>
      <t>Interpretarea conținutului dreptului de proprietate privată și a limitelor
acestuia în jurisprudența Curții Internaționale de Justiție, a Curții Europene a Drepturilor
Omului și a Curții de Justiție a Comunităților Europene, în Pandectele române</t>
    </r>
    <r>
      <rPr>
        <sz val="10"/>
        <rFont val="Arial Narrow"/>
        <family val="2"/>
      </rPr>
      <t xml:space="preserve"> nr. 4/2008, pp. 36-52.</t>
    </r>
  </si>
  <si>
    <r>
      <t xml:space="preserve">Cristian Jora, Ioan Ciochină-Barbu, </t>
    </r>
    <r>
      <rPr>
        <i/>
        <sz val="10"/>
        <rFont val="Arial Narrow"/>
        <family val="2"/>
      </rPr>
      <t>Discuții cu privire la posibilitatea aplicării prevederilor art. 657 din Codul Civil</t>
    </r>
    <r>
      <rPr>
        <sz val="10"/>
        <rFont val="Arial Narrow"/>
        <family val="2"/>
      </rPr>
      <t xml:space="preserve">, în </t>
    </r>
    <r>
      <rPr>
        <i/>
        <sz val="10"/>
        <rFont val="Arial Narrow"/>
        <family val="2"/>
      </rPr>
      <t xml:space="preserve">Dreptul </t>
    </r>
    <r>
      <rPr>
        <sz val="10"/>
        <rFont val="Arial Narrow"/>
        <family val="2"/>
      </rPr>
      <t xml:space="preserve">nr. 1/2018, </t>
    </r>
    <r>
      <rPr>
        <b/>
        <sz val="10"/>
        <rFont val="Arial Narrow"/>
        <family val="2"/>
      </rPr>
      <t>p. 16.</t>
    </r>
  </si>
  <si>
    <t>https://search.proquest.com/openview/07e4b43776cf764c9008aebe21435fc1/1?pq-origsite=gscholar&amp;cbl=976334</t>
  </si>
  <si>
    <r>
      <rPr>
        <i/>
        <sz val="10"/>
        <rFont val="Arial Narrow"/>
        <family val="2"/>
      </rPr>
      <t>Protecția diversității culturale în dreptul internațional: modelul uniți în diversitate?</t>
    </r>
    <r>
      <rPr>
        <sz val="10"/>
        <rFont val="Arial Narrow"/>
        <family val="2"/>
      </rPr>
      <t>, Editura Hamangiu, București, 2013.</t>
    </r>
  </si>
  <si>
    <r>
      <t xml:space="preserve">Aurel Octavian Păsat, </t>
    </r>
    <r>
      <rPr>
        <i/>
        <sz val="10"/>
        <rFont val="Arial Narrow"/>
        <family val="2"/>
      </rPr>
      <t>Legal News on Penal Protection of Cultural Patrimony: the Experience of the Republic of Moldova</t>
    </r>
    <r>
      <rPr>
        <sz val="10"/>
        <rFont val="Arial Narrow"/>
        <family val="2"/>
      </rPr>
      <t xml:space="preserve">, în Rafał Szczepaniak,
Cláudia Sofia Melo Figueiras (eds.), </t>
    </r>
    <r>
      <rPr>
        <i/>
        <sz val="10"/>
        <rFont val="Arial Narrow"/>
        <family val="2"/>
      </rPr>
      <t>Contemporary Challenges in Administrative Law and Public Administration</t>
    </r>
    <r>
      <rPr>
        <sz val="10"/>
        <rFont val="Arial Narrow"/>
        <family val="2"/>
      </rPr>
      <t xml:space="preserve">, ADJURIS International Academic Publisher, Bucharest, 2018, </t>
    </r>
    <r>
      <rPr>
        <b/>
        <sz val="10"/>
        <rFont val="Arial Narrow"/>
        <family val="2"/>
      </rPr>
      <t>p</t>
    </r>
    <r>
      <rPr>
        <sz val="10"/>
        <rFont val="Arial Narrow"/>
        <family val="2"/>
      </rPr>
      <t xml:space="preserve">. </t>
    </r>
    <r>
      <rPr>
        <b/>
        <sz val="10"/>
        <rFont val="Arial Narrow"/>
        <family val="2"/>
      </rPr>
      <t>220, p. 222, p. 229</t>
    </r>
  </si>
  <si>
    <t>file:///C:/Users/Laura/Downloads/Carte%20ALPAConference1.pdf</t>
  </si>
  <si>
    <r>
      <t xml:space="preserve">Bianca Selejan-Guțan, </t>
    </r>
    <r>
      <rPr>
        <b/>
        <sz val="10"/>
        <rFont val="Arial Narrow"/>
        <family val="2"/>
      </rPr>
      <t>Laura-Maria Crăciunean</t>
    </r>
  </si>
  <si>
    <r>
      <rPr>
        <i/>
        <sz val="10"/>
        <rFont val="Arial Narrow"/>
        <family val="2"/>
      </rPr>
      <t>Drept internațional public</t>
    </r>
    <r>
      <rPr>
        <sz val="10"/>
        <rFont val="Arial Narrow"/>
        <family val="2"/>
      </rPr>
      <t>, ediția a 2-a, Editura Hamangiu, București, 2014.</t>
    </r>
  </si>
  <si>
    <r>
      <t>Daniela Coman,</t>
    </r>
    <r>
      <rPr>
        <i/>
        <sz val="10"/>
        <rFont val="Arial Narrow"/>
        <family val="2"/>
      </rPr>
      <t xml:space="preserve"> Conceptual Elements Regarding the Refugee Issue in International Public Law în International Scientific Conference "Strategies XXI", suppl. STRATEGIC CHANGES IN SECURITY AND INTERNATIONAL RELATIONS; Bucharest  Vol. 2, : 303-312. Bucharest: "Carol I" National Defence University, 2018,</t>
    </r>
    <r>
      <rPr>
        <sz val="10"/>
        <rFont val="Arial Narrow"/>
        <family val="2"/>
      </rPr>
      <t xml:space="preserve"> </t>
    </r>
    <r>
      <rPr>
        <b/>
        <sz val="10"/>
        <rFont val="Arial Narrow"/>
        <family val="2"/>
      </rPr>
      <t>p. 306.</t>
    </r>
  </si>
  <si>
    <t>https://search.proquest.com/openview/7fcd34eea857577c70a4c54fb38f0726/1?pq-origsite=gscholar&amp;cbl=2026346</t>
  </si>
  <si>
    <r>
      <t xml:space="preserve">Carmen Moldovan, </t>
    </r>
    <r>
      <rPr>
        <i/>
        <sz val="10"/>
        <rFont val="Arial Narrow"/>
        <family val="2"/>
      </rPr>
      <t>Considerații referitoare la raportul dintre dreptul intern și dreptul internațional public,</t>
    </r>
    <r>
      <rPr>
        <sz val="10"/>
        <rFont val="Arial Narrow"/>
        <family val="2"/>
      </rPr>
      <t xml:space="preserve"> </t>
    </r>
    <r>
      <rPr>
        <i/>
        <sz val="10"/>
        <rFont val="Arial Narrow"/>
        <family val="2"/>
      </rPr>
      <t xml:space="preserve">în </t>
    </r>
    <r>
      <rPr>
        <sz val="10"/>
        <rFont val="Arial Narrow"/>
        <family val="2"/>
      </rPr>
      <t xml:space="preserve">Dreptul românesc la 100 de ani de la Marea Unire. Dimensiuni și tendințe, </t>
    </r>
    <r>
      <rPr>
        <b/>
        <sz val="10"/>
        <rFont val="Arial Narrow"/>
        <family val="2"/>
      </rPr>
      <t>p. 278.</t>
    </r>
  </si>
  <si>
    <t>http://nos.iem.ro/handle/11748/1358</t>
  </si>
  <si>
    <t>Păcurariu Ioana, Petrașcu Daniela (ULBS)</t>
  </si>
  <si>
    <t>ETHICS IN ACCOUNTING PROFESSION THEORETICAL AND
PRACTICAL VALENCESETICA</t>
  </si>
  <si>
    <t>Journal Finance - Challenges of the Future. Attila TAMAȘ, Daniela Petrașcu, Monica Ioana Toader, Importance of Internal Audit Missions for Private Companies in Fraud Prevention and Detection</t>
  </si>
  <si>
    <t xml:space="preserve">http://financejournal.ro/fisiere/revista/170124195002_Tamas%20en.pdf </t>
  </si>
  <si>
    <t>DOAJ</t>
  </si>
  <si>
    <t>15 (se punctează integral; Petrașcu nu raportează citarea/ autocitarea)</t>
  </si>
  <si>
    <t>ROMANIAN JOURNAL OF COMPARATIVE LAW</t>
  </si>
  <si>
    <t>www.heinonline.org
www.ceeol.com</t>
  </si>
  <si>
    <t xml:space="preserve">Diritto Pubblico comparato ed europeo </t>
  </si>
  <si>
    <t>The journal is indexed by Scopus Bibliographic Database, DoGi-Dottrina Giuridica, Articoli italiani di periodici accademici (AIDA), Essper, Catalogo italiano dei periodici (ACNP), Google Scholar, Primo Central (Ex Libris), EDS (EBSCO).</t>
  </si>
  <si>
    <t>http://www.dpce.it/index.php/la-rivista/redazioni-locali</t>
  </si>
  <si>
    <t>The journal is indexed in some of the most reputed data bases: CIRC (Group C), DICE-CINDOC, ISOC, DIALNET, SCOPUS, HEINONLINE, MIAR, ERIHPlus and LATINDEX (Catálogo)</t>
  </si>
  <si>
    <t>http://www.glossae.eu/</t>
  </si>
  <si>
    <t>Acta Universitatis Lucian Blaga, seria Iurisprudentia (AULB)</t>
  </si>
  <si>
    <t xml:space="preserve">HeinOnline, EBSCO, CEEOL </t>
  </si>
  <si>
    <t>http://reviste.ulbsibiu.ro/acta-iurisprudentia/rom/</t>
  </si>
  <si>
    <t>heinonline.com, ceeol.com</t>
  </si>
  <si>
    <t>Pandectele Romane</t>
  </si>
  <si>
    <t>heinonline.com, proquest.com</t>
  </si>
  <si>
    <t>Acta Universitatis Lucian Blaga - Seria Iurisprudentia</t>
  </si>
  <si>
    <t>Encyclopedia of Contemporary Constitutional Law, publicatie online editata de Springer</t>
  </si>
  <si>
    <t>springerlink</t>
  </si>
  <si>
    <t>https://meteor.springer.com/project/dashboard.jsf?id=547&amp;tab=About&amp;mode=ReadPage&amp;entity=3709</t>
  </si>
  <si>
    <t xml:space="preserve">HeinOnline, EBSCO, CEEOL  </t>
  </si>
  <si>
    <t xml:space="preserve">http://reviste.ulbsibiu.ro/acta-iurisprudentia/rom/ </t>
  </si>
  <si>
    <t xml:space="preserve">ACTA Universitatis Lucian Blaga </t>
  </si>
  <si>
    <t>Laura-Maria Crăciunean-Tatu</t>
  </si>
  <si>
    <t>Revista Română de Drept Internațional (RRDI)/Romanian Journal of International Law (RJIL)</t>
  </si>
  <si>
    <t>http://rrdi.ro/editorial-committee/</t>
  </si>
  <si>
    <t>Mocanu-Suciu Ana</t>
  </si>
  <si>
    <t>ACTA ULBS</t>
  </si>
  <si>
    <t>www.ceeol.com  HeinOnline</t>
  </si>
  <si>
    <t>Emanuel Tavala</t>
  </si>
  <si>
    <t>Studia z Prawa Wyznaniowego ISSN 2081-8882 (print)  ISSN 2544-3003 (online)</t>
  </si>
  <si>
    <t>IFLP, ERIH PLUS, CEEOL, Index Copernicus, JournalTOCs, NSD, DOAJ</t>
  </si>
  <si>
    <t>https://www.kul.pl/editorial-office,art_31227.html</t>
  </si>
  <si>
    <t>"La revision de la Constitution- acteurs et procedures"/"Constitutional Amendment - Actors and Procedures"</t>
  </si>
  <si>
    <t>internationala</t>
  </si>
  <si>
    <t>http://www.villanoel.ro/evenimente-det/vrs/IDev/329</t>
  </si>
  <si>
    <t>12-13 octombrie 2018</t>
  </si>
  <si>
    <t>Conference on the occasion of the 20th anniversary of the Framework Convention for the Protection of National Minorities and the European Charter for Regional or Minority Languages</t>
  </si>
  <si>
    <t>Internațională</t>
  </si>
  <si>
    <t>https://www.coe.int/en/web/minorities/20-years-conference</t>
  </si>
  <si>
    <t>Membru în comitetul de organizare din partea Consiliului Consultativ al Convenției-cadru privind protecția minorităților naționale. A se vedea pagina 4, paragraful 28 la următoarea adresă: https://rm.coe.int/60th-acfc-plenary-report/168078a7b1</t>
  </si>
  <si>
    <t>18-19 Iunie 2018</t>
  </si>
  <si>
    <t>Prelegeri professor Charles Szymanski, Lituania: 1. Diplomatic immunities; 2. The Right to Privacy in the United States și 3. Emerging responses to the problem of forced labor: transparency, corporate social responsibility and the role of international law</t>
  </si>
  <si>
    <t>Națională cu participare internațională</t>
  </si>
  <si>
    <t>http://drept.ulbsibiu.ro/stiri/lectures-series-8-10-mai-2018/</t>
  </si>
  <si>
    <t>Organizator principal</t>
  </si>
  <si>
    <t>8, 9, 10 mai 2019</t>
  </si>
  <si>
    <t>Reintegrarea socială a condamnaților liberați din penitenciar-componentă a siguranței cetățenilor</t>
  </si>
  <si>
    <t>Națională</t>
  </si>
  <si>
    <t>http://cercetare.ulbsibiu.ro/manifestari.html</t>
  </si>
  <si>
    <t xml:space="preserve">Raporturile dintre preşedinte şi guvern. De la
transplantul constituțional din 1991 la tradiția
autoritarismului "şefului statului"
</t>
  </si>
  <si>
    <t>PN-III-P1-1.1-PD-2016</t>
  </si>
  <si>
    <t>Coord./ ULBS instituție gazdă</t>
  </si>
  <si>
    <t>https://uefiscdi.ro/proiecte-de-cercetare-postdoctorala</t>
  </si>
  <si>
    <t xml:space="preserve"> Martie, 2018 </t>
  </si>
  <si>
    <t>Codification as a Tool of Social Engineering in Modern Romania (!?) The Case of Civil Code Alexandru Ioan</t>
  </si>
  <si>
    <t>5TH BIENNIAL CONFERENCE OF ESCLH</t>
  </si>
  <si>
    <t>http://esclh.blogspot.com/p/5th-esclh-biennal-conference-laws.html</t>
  </si>
  <si>
    <t>28-30 IUNIE</t>
  </si>
  <si>
    <t>Defining the Post-communist Romanian Legal System: A Legal Identity without a Legal Tradition or A Legal Tradition without a Legal Identity (?!)</t>
  </si>
  <si>
    <t>3 rd Annual CEENELS Conference Legal Traditions and Legal Identities in Central and Eastern Europe</t>
  </si>
  <si>
    <t>file:///C:/Users/ManuGutan/Downloads/CEENELS-conference-General-programme-FINAL.pdf</t>
  </si>
  <si>
    <t>11-13 IANUARIE</t>
  </si>
  <si>
    <t>Constituționalismul tendențial – o constantă a evoluției constituționale românești ante și postcomuniste</t>
  </si>
  <si>
    <t>Facultatea de Drept din cadrul Universității de Vest din Timișoara Conferința internațională bienală Ediția a XII-a</t>
  </si>
  <si>
    <t xml:space="preserve">file:///C:/Users/ManuGutan/Downloads/UVT_FD_ProgramBienala2018_Preliminar.pdf </t>
  </si>
  <si>
    <t>2-3 noiembrie</t>
  </si>
  <si>
    <t>The Influence of the Romanian Constitutional Court Decisions on the Political System</t>
  </si>
  <si>
    <t>International Congress of European and Comparative Constitutional Law, 20th edition, Gdansk University, 2018</t>
  </si>
  <si>
    <t>20-21 September 2018</t>
  </si>
  <si>
    <t>Limits of Constitutional Amendment in Romania - between Text and Interpretation</t>
  </si>
  <si>
    <t>Conferinta internationala "La revision constitutionnelle. Acteurs et procedures/ Constitutional Amendment. Actors and Procedures", Bucharest, ARDC-CEREFREA, 2018</t>
  </si>
  <si>
    <t>cerefrea.ro</t>
  </si>
  <si>
    <t>Modificari formale si informale ale Constitutiei Romaniei</t>
  </si>
  <si>
    <t>Conferinta aniversara a Facultatii de Drept din Bucuresti, "100 de ani de drept romanesc"</t>
  </si>
  <si>
    <t>drept.unibuc.ro/…</t>
  </si>
  <si>
    <t>22-24 nov. 2018</t>
  </si>
  <si>
    <t>The State of Liberal Democracy in Romania</t>
  </si>
  <si>
    <t>Conferinta internationala "The State of Liberal Democacy in Central and Eastern Europe" , organizata de Institute of Legal Studies, Hungarian Academy of Sciences, Budapest, 6 December 2018</t>
  </si>
  <si>
    <t>http://www.iconnectblog.com/2018/10/invitation-to-friends-of-i-connect-the-state-of-liberal-democracy-in-central-and-eastern-europe/</t>
  </si>
  <si>
    <t>6 dec.2018</t>
  </si>
  <si>
    <t xml:space="preserve">The experience of the Implementation of the European Convention on Human Rights and Fundamental Freedoms: Romania </t>
  </si>
  <si>
    <t>The European Court of Human Rights in East-West Relations: Norms, Values and Legal Politics</t>
  </si>
  <si>
    <t>https://pravo.hse.ru/ecthr/</t>
  </si>
  <si>
    <t>18 mai 2018, Moscova, Federația Rusă</t>
  </si>
  <si>
    <t>National Minorities in Sweden: Institutional, legal framewok and participation in decision making</t>
  </si>
  <si>
    <t>Application of the Council of Europe Conventions on National Minorities and Minority Languages by Sweden</t>
  </si>
  <si>
    <t>https://rm.coe.int/programme-follow-up-event-sweden/16809324c7</t>
  </si>
  <si>
    <t>13 noiembrie 2018, Stockholm, Suedia</t>
  </si>
  <si>
    <t>Sustainable Development and the Role of Economic, Social and Cultural Rights</t>
  </si>
  <si>
    <t>Regional Consultation on the Practical Implementation of the Right to Development: Identifying and Promoting Good Practices</t>
  </si>
  <si>
    <t>https://www.ohchr.org/Documents/Issues/Development/SR/EuropeanStates/BiosSpeakers.pdf</t>
  </si>
  <si>
    <t>11 iunie 2018, Geneva, Elveția</t>
  </si>
  <si>
    <t>The Role of Cultural Rights in Sustainable Development</t>
  </si>
  <si>
    <t xml:space="preserve">Consultation on a Potential General Comment on Sustainable Development and ESCR </t>
  </si>
  <si>
    <t>24 martie 2018, Geneva, Elveția</t>
  </si>
  <si>
    <t>Living Diversity: Some Thoughts about the European Unity</t>
  </si>
  <si>
    <t>Living Diversity: United We Stand, Divided We Fall. Opportunities and Challenges for the European Project</t>
  </si>
  <si>
    <t>http://victorbostinaru.ro/2018/03/diversitatea-vie-impreuna-suntem-invingatori-divizati-vom-pierde-oportunitati-si-provocari-pentru-proiectul-european/</t>
  </si>
  <si>
    <t>6 martie 2018, Bruxelles, Belgia</t>
  </si>
  <si>
    <t>Repere în jurisprudența Comitetului ONU pentru Drepturile Economice, Sociale și Culturale</t>
  </si>
  <si>
    <t>Conferința Internațională Bienală a Facutății de Drept a Universității din Timișoara, ediția a XII-a</t>
  </si>
  <si>
    <t>https://drept.uvt.ro/administrare/files/1541060396-uvt-fd-programbienala2018-final-corectat.pdf</t>
  </si>
  <si>
    <t>2-3 noiembrie 2018, Timișoara, România</t>
  </si>
  <si>
    <t>Minoritățile naționale și Marea Unire de la 1918</t>
  </si>
  <si>
    <t>Anniversary Reunion Romania 100: Diplomacy, Education and Mission</t>
  </si>
  <si>
    <t>http://albaiuliaqr.ro/eveniment/romania-100-diplomatie-educatie-si-misiune/</t>
  </si>
  <si>
    <t>27-28 aprilie 2018, Alba-Iulia, Romania</t>
  </si>
  <si>
    <t>Mesaj video_Centenarul Marii Uniri și rolul minorităților naționale la dezvoltarea societății românești</t>
  </si>
  <si>
    <t>Centenarul Marii Uniri și rolul minorităților naționale la dezvoltarea societății românești</t>
  </si>
  <si>
    <t>https://www.historia.ro/sectiune/timp-liber/articol/sa-construim-impreuna-centenarul-marii-uniri-si-rolul-minoritatilor-nationale-la-dezvoltarea-societatii-romanesti</t>
  </si>
  <si>
    <t>13 noiembrie 2018, București, România</t>
  </si>
  <si>
    <t>Chaplancy in the Armed Forces. Introductory Report</t>
  </si>
  <si>
    <t>Religious assistance
in public institutions/Assistance spirituelle
dans les services publics (Proceedings of the XXVIIIth Annual Conference, Jurmala, 13-16 october 2016)</t>
  </si>
  <si>
    <t>http://www.churchstate.eu/pdf/NEW/Table_of_Contents.pdf</t>
  </si>
  <si>
    <t>13-16 october 2016</t>
  </si>
  <si>
    <t>Religious Assistance in Romanian Public Institutions</t>
  </si>
  <si>
    <t>Noaptea cercetatorilor 2018</t>
  </si>
  <si>
    <t>VIDRIGHIN VASILE</t>
  </si>
  <si>
    <t>http://cercetare.ulbsibiu.ro/nc.html</t>
  </si>
  <si>
    <t>membru organizator</t>
  </si>
  <si>
    <t>VIDRIGHIN Vasile</t>
  </si>
  <si>
    <t>TAX EVASION BETWEEN THEORY AND PRACTICE</t>
  </si>
  <si>
    <t>Daniela Petrașscu, Ioana Păcurariu, Ioan Cosmin Pițu</t>
  </si>
  <si>
    <t>IECS 2018 - 25TH International Economic Conference</t>
  </si>
  <si>
    <t>https://www.ulbsibiu.ro/news/25th-international-economic-conference-iecs-2018/</t>
  </si>
  <si>
    <t>11-12 mai 2018</t>
  </si>
  <si>
    <t>POPA Carmen</t>
  </si>
  <si>
    <t>RUSU Horațiu Alexandru</t>
  </si>
  <si>
    <t>DRAGOMIR Andreea Nicoleta</t>
  </si>
  <si>
    <t>BULEA Iulia</t>
  </si>
  <si>
    <r>
      <t xml:space="preserve">Călina Jugastru, </t>
    </r>
    <r>
      <rPr>
        <i/>
        <sz val="9"/>
        <rFont val="Times New Roman"/>
        <family val="1"/>
      </rPr>
      <t>Repararea prejudiciilor nepatrimoniale,</t>
    </r>
    <r>
      <rPr>
        <sz val="9"/>
        <rFont val="Times New Roman"/>
        <family val="1"/>
      </rPr>
      <t xml:space="preserve"> Editura Lumina lex, București, 2001</t>
    </r>
  </si>
  <si>
    <r>
      <t xml:space="preserve">Lacrima Bianca Luntraru, </t>
    </r>
    <r>
      <rPr>
        <i/>
        <sz val="9"/>
        <rFont val="Times New Roman"/>
        <family val="1"/>
      </rPr>
      <t>Răspunderea civilă pentru malpraxisul profesional,</t>
    </r>
    <r>
      <rPr>
        <sz val="9"/>
        <rFont val="Times New Roman"/>
        <family val="1"/>
      </rPr>
      <t xml:space="preserve"> Editura Universul Juridic, București, 2018, p. 49</t>
    </r>
  </si>
  <si>
    <t>https://www.ujmag.ro/drept/drept-civil/raspunderea-civila-pentru-malpraxisul-profesional</t>
  </si>
  <si>
    <r>
      <t xml:space="preserve">Carmen-Tamara Ungureanu, </t>
    </r>
    <r>
      <rPr>
        <i/>
        <sz val="9"/>
        <rFont val="Times New Roman"/>
        <family val="1"/>
      </rPr>
      <t>Dreptul comerțului internațional</t>
    </r>
    <r>
      <rPr>
        <sz val="9"/>
        <rFont val="Times New Roman"/>
        <family val="1"/>
      </rPr>
      <t>, Editura Hamangiu, București, 2018, p. 438</t>
    </r>
  </si>
  <si>
    <r>
      <t xml:space="preserve">Călina Jugastru, </t>
    </r>
    <r>
      <rPr>
        <i/>
        <sz val="9"/>
        <rFont val="Times New Roman"/>
        <family val="1"/>
      </rPr>
      <t>Fațetele autonomiei de voință în materia efectelor patrimoniale ale parteneriatelor civile</t>
    </r>
  </si>
  <si>
    <r>
      <t xml:space="preserve">Bogdan Moloman, </t>
    </r>
    <r>
      <rPr>
        <i/>
        <sz val="9"/>
        <rFont val="Times New Roman"/>
        <family val="1"/>
      </rPr>
      <t>Legislația familiei adnotată,</t>
    </r>
    <r>
      <rPr>
        <sz val="9"/>
        <rFont val="Times New Roman"/>
        <family val="1"/>
      </rPr>
      <t xml:space="preserve"> Editura Universul Juridic, București, 2018, p. 49</t>
    </r>
  </si>
  <si>
    <t>https://www.ujmag.ro/drept/dreptul-familiei/legislatia-familiei-adnotata-2018</t>
  </si>
  <si>
    <r>
      <t xml:space="preserve">Călina Jugastru, </t>
    </r>
    <r>
      <rPr>
        <i/>
        <sz val="9"/>
        <rFont val="Times New Roman"/>
        <family val="1"/>
      </rPr>
      <t>Identificarea persoanei fizice. Aspecte de drept internațional privat</t>
    </r>
  </si>
  <si>
    <r>
      <t xml:space="preserve">Bogdan Moloman, </t>
    </r>
    <r>
      <rPr>
        <i/>
        <sz val="9"/>
        <rFont val="Times New Roman"/>
        <family val="1"/>
      </rPr>
      <t>Legislația familiei adnotată,</t>
    </r>
    <r>
      <rPr>
        <sz val="9"/>
        <rFont val="Times New Roman"/>
        <family val="1"/>
      </rPr>
      <t xml:space="preserve"> Editura Universul Juridic, București, 2018, p. 13, p. 142</t>
    </r>
  </si>
  <si>
    <r>
      <t xml:space="preserve">Călina Jugastru, </t>
    </r>
    <r>
      <rPr>
        <i/>
        <sz val="9"/>
        <rFont val="Times New Roman"/>
        <family val="1"/>
      </rPr>
      <t>Clasic și modern în domeniul vieții private</t>
    </r>
  </si>
  <si>
    <r>
      <t xml:space="preserve">Bogdan Moloman, </t>
    </r>
    <r>
      <rPr>
        <i/>
        <sz val="9"/>
        <rFont val="Times New Roman"/>
        <family val="1"/>
      </rPr>
      <t>Legislația familiei adnotată,</t>
    </r>
    <r>
      <rPr>
        <sz val="9"/>
        <rFont val="Times New Roman"/>
        <family val="1"/>
      </rPr>
      <t xml:space="preserve"> Editura Universul Juridic, București, 2018, p. 13</t>
    </r>
  </si>
  <si>
    <r>
      <t xml:space="preserve">Bogdan Moloman, </t>
    </r>
    <r>
      <rPr>
        <i/>
        <sz val="9"/>
        <rFont val="Times New Roman"/>
        <family val="1"/>
      </rPr>
      <t>Legislația familiei adnotată,</t>
    </r>
    <r>
      <rPr>
        <sz val="9"/>
        <rFont val="Times New Roman"/>
        <family val="1"/>
      </rPr>
      <t xml:space="preserve"> Editura Universul Juridic, București, 2018, p. 144</t>
    </r>
  </si>
  <si>
    <r>
      <t xml:space="preserve">Călina Jugastru, </t>
    </r>
    <r>
      <rPr>
        <i/>
        <sz val="9"/>
        <rFont val="Times New Roman"/>
        <family val="1"/>
      </rPr>
      <t>Încheierea căsătoriei în dreptul internațional privat</t>
    </r>
  </si>
  <si>
    <r>
      <t xml:space="preserve">Călina Jugastru, </t>
    </r>
    <r>
      <rPr>
        <i/>
        <sz val="9"/>
        <rFont val="Times New Roman"/>
        <family val="1"/>
      </rPr>
      <t>Adopția cu element de extraneitate</t>
    </r>
  </si>
  <si>
    <r>
      <t xml:space="preserve">Călina Jugastru, </t>
    </r>
    <r>
      <rPr>
        <i/>
        <sz val="9"/>
        <rFont val="Times New Roman"/>
        <family val="1"/>
      </rPr>
      <t>Regimurile patrimoniale ale cuplurilor internaționale în viziunea legiuitorului european</t>
    </r>
  </si>
  <si>
    <r>
      <t xml:space="preserve">Călina Jugastru, </t>
    </r>
    <r>
      <rPr>
        <i/>
        <sz val="9"/>
        <rFont val="Times New Roman"/>
        <family val="1"/>
      </rPr>
      <t>Aplicații ale autonomiei de voință în dreptul internațional privat al familiei</t>
    </r>
  </si>
  <si>
    <r>
      <t xml:space="preserve">Călina Jugastru, </t>
    </r>
    <r>
      <rPr>
        <i/>
        <sz val="9"/>
        <rFont val="Times New Roman"/>
        <family val="1"/>
      </rPr>
      <t>Lex causae în materia capacității persoaeni fizice</t>
    </r>
    <r>
      <rPr>
        <sz val="9"/>
        <rFont val="Times New Roman"/>
        <family val="1"/>
      </rPr>
      <t>, în revista Universul Juridic, nr. 9/2016</t>
    </r>
  </si>
  <si>
    <r>
      <t xml:space="preserve">Bogdan Moloman, </t>
    </r>
    <r>
      <rPr>
        <i/>
        <sz val="9"/>
        <rFont val="Times New Roman"/>
        <family val="1"/>
      </rPr>
      <t>Legislația familiei adnotată,</t>
    </r>
    <r>
      <rPr>
        <sz val="9"/>
        <rFont val="Times New Roman"/>
        <family val="1"/>
      </rPr>
      <t xml:space="preserve"> Editura Universul Juridic, București, 2018, p. 142</t>
    </r>
  </si>
  <si>
    <r>
      <t xml:space="preserve">Călina Jugastru, </t>
    </r>
    <r>
      <rPr>
        <i/>
        <sz val="9"/>
        <rFont val="Times New Roman"/>
        <family val="1"/>
      </rPr>
      <t>Protecția persoanelor majore. Regimul de drept internațional privat</t>
    </r>
  </si>
  <si>
    <r>
      <t xml:space="preserve">Călina Jugastru, </t>
    </r>
    <r>
      <rPr>
        <i/>
        <sz val="9"/>
        <rFont val="Times New Roman"/>
        <family val="1"/>
      </rPr>
      <t>Autoritatea părinească și protecția copiilor. Aspecte de drept internațional privat</t>
    </r>
  </si>
  <si>
    <r>
      <t xml:space="preserve">Bogdan Moloman, </t>
    </r>
    <r>
      <rPr>
        <i/>
        <sz val="9"/>
        <rFont val="Times New Roman"/>
        <family val="1"/>
      </rPr>
      <t>Legislația familiei adnotată,</t>
    </r>
    <r>
      <rPr>
        <sz val="9"/>
        <rFont val="Times New Roman"/>
        <family val="1"/>
      </rPr>
      <t xml:space="preserve"> Editura Universul Juridic, București, 2018, p. 107</t>
    </r>
  </si>
  <si>
    <r>
      <t xml:space="preserve">Călina Jugastru, </t>
    </r>
    <r>
      <rPr>
        <i/>
        <sz val="9"/>
        <rFont val="Times New Roman"/>
        <family val="1"/>
      </rPr>
      <t>Prejudiciul - repere românești în context european</t>
    </r>
  </si>
  <si>
    <r>
      <t xml:space="preserve">Bogdan Moloman, </t>
    </r>
    <r>
      <rPr>
        <i/>
        <sz val="9"/>
        <rFont val="Times New Roman"/>
        <family val="1"/>
      </rPr>
      <t>Legislația familiei adnotată,</t>
    </r>
    <r>
      <rPr>
        <sz val="9"/>
        <rFont val="Times New Roman"/>
        <family val="1"/>
      </rPr>
      <t xml:space="preserve"> Editura Universul Juridic, București, 2018, p. 133</t>
    </r>
  </si>
  <si>
    <r>
      <t xml:space="preserve">Bogdan Moloman, </t>
    </r>
    <r>
      <rPr>
        <i/>
        <sz val="9"/>
        <rFont val="Times New Roman"/>
        <family val="1"/>
      </rPr>
      <t>Legislația familiei adnotată,</t>
    </r>
    <r>
      <rPr>
        <sz val="9"/>
        <rFont val="Times New Roman"/>
        <family val="1"/>
      </rPr>
      <t xml:space="preserve"> Editura Universul Juridic, București, 2018, p. 133, p. 135, p. 136</t>
    </r>
  </si>
  <si>
    <t>VESMAȘ Daiana Maura</t>
  </si>
  <si>
    <t>Onet Cristina</t>
  </si>
  <si>
    <t>18 Mai 2018</t>
  </si>
  <si>
    <t>Exploatarea și valorificarea bogățiilor naturale ale subsolului în România</t>
  </si>
  <si>
    <t>Dreptul romanesc la 100 de ani de la Marea Unire</t>
  </si>
  <si>
    <t>https://unibuc.ro/conferinta-dreptul-romanesc-la-100-de-ani-de-la-marea-unire-la-facultatea-de-drept-a-universitatii-din-bucuresti/</t>
  </si>
  <si>
    <t>22-23 noiembrie 2018</t>
  </si>
  <si>
    <t>20</t>
  </si>
  <si>
    <t>Conferinta nationala de dreptul muncii</t>
  </si>
  <si>
    <t>Valente contemporane ale raportului ....</t>
  </si>
</sst>
</file>

<file path=xl/styles.xml><?xml version="1.0" encoding="utf-8"?>
<styleSheet xmlns="http://schemas.openxmlformats.org/spreadsheetml/2006/main">
  <numFmts count="2">
    <numFmt numFmtId="164" formatCode="0;[Red]0"/>
    <numFmt numFmtId="165" formatCode="0.00;[Red]0.00"/>
  </numFmts>
  <fonts count="87">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11"/>
      <color indexed="10"/>
      <name val="Calibri"/>
      <family val="2"/>
    </font>
    <font>
      <sz val="10"/>
      <name val="Times New Roman"/>
      <family val="1"/>
    </font>
    <font>
      <b/>
      <sz val="10"/>
      <name val="Times New Roman"/>
      <family val="1"/>
    </font>
    <font>
      <sz val="9"/>
      <name val="Times New Roman"/>
      <family val="1"/>
    </font>
    <font>
      <sz val="9"/>
      <color indexed="8"/>
      <name val="Times New Roman"/>
      <family val="1"/>
    </font>
    <font>
      <b/>
      <sz val="9"/>
      <name val="Times New Roman"/>
      <family val="1"/>
    </font>
    <font>
      <sz val="9"/>
      <name val="Arial Narrow"/>
      <family val="2"/>
    </font>
    <font>
      <sz val="9"/>
      <name val="Arial"/>
      <family val="2"/>
    </font>
    <font>
      <b/>
      <sz val="9"/>
      <name val="Arial Narrow"/>
      <family val="2"/>
    </font>
    <font>
      <i/>
      <sz val="9"/>
      <name val="Times New Roman"/>
      <family val="1"/>
    </font>
    <font>
      <sz val="9"/>
      <name val="Calibri"/>
      <family val="2"/>
    </font>
    <font>
      <sz val="9"/>
      <name val="Verdana"/>
      <family val="2"/>
    </font>
    <font>
      <i/>
      <sz val="10"/>
      <color indexed="63"/>
      <name val="Arial Narrow"/>
      <family val="2"/>
    </font>
    <font>
      <sz val="10"/>
      <color indexed="63"/>
      <name val="Arial Narrow"/>
      <family val="2"/>
    </font>
    <font>
      <sz val="10"/>
      <color indexed="63"/>
      <name val="Arial"/>
      <family val="2"/>
      <charset val="238"/>
    </font>
    <font>
      <sz val="12"/>
      <color indexed="63"/>
      <name val="Arial"/>
      <family val="2"/>
      <charset val="238"/>
    </font>
    <font>
      <i/>
      <sz val="10"/>
      <color indexed="8"/>
      <name val="Times New Roman"/>
      <family val="1"/>
    </font>
    <font>
      <sz val="7"/>
      <color indexed="8"/>
      <name val="Times New Roman"/>
      <family val="1"/>
      <charset val="238"/>
    </font>
    <font>
      <sz val="12"/>
      <color indexed="8"/>
      <name val="Times New Roman"/>
      <family val="1"/>
      <charset val="238"/>
    </font>
    <font>
      <i/>
      <sz val="10"/>
      <color indexed="8"/>
      <name val="Arial Narrow"/>
      <family val="2"/>
    </font>
    <font>
      <u/>
      <sz val="11"/>
      <color indexed="39"/>
      <name val="Calibri"/>
      <family val="2"/>
    </font>
    <font>
      <u/>
      <sz val="11"/>
      <color theme="10"/>
      <name val="Calibri"/>
      <family val="2"/>
    </font>
    <font>
      <sz val="11"/>
      <color rgb="FFFF0000"/>
      <name val="Calibri"/>
      <family val="2"/>
      <scheme val="minor"/>
    </font>
    <font>
      <sz val="11"/>
      <name val="Calibri"/>
      <family val="2"/>
      <scheme val="minor"/>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12"/>
      <color theme="1"/>
      <name val="Times New Roman"/>
      <family val="1"/>
      <charset val="238"/>
    </font>
    <font>
      <sz val="9"/>
      <color theme="1"/>
      <name val="Times New Roman"/>
      <family val="1"/>
    </font>
    <font>
      <sz val="9"/>
      <color theme="1"/>
      <name val="Arial Narrow"/>
      <family val="2"/>
    </font>
    <font>
      <b/>
      <sz val="9"/>
      <color theme="1"/>
      <name val="Arial Narrow"/>
      <family val="2"/>
    </font>
    <font>
      <sz val="10"/>
      <color rgb="FF222222"/>
      <name val="Arial Narrow"/>
      <family val="2"/>
    </font>
    <font>
      <u/>
      <sz val="10"/>
      <color theme="10"/>
      <name val="Arial Narrow"/>
      <family val="2"/>
    </font>
    <font>
      <sz val="10"/>
      <color theme="1"/>
      <name val="Arial Narrow"/>
      <family val="2"/>
      <charset val="238"/>
    </font>
    <font>
      <sz val="12"/>
      <color rgb="FF222222"/>
      <name val="Arial"/>
      <family val="2"/>
      <charset val="238"/>
    </font>
    <font>
      <sz val="12"/>
      <color rgb="FF222222"/>
      <name val="&amp;quot"/>
    </font>
    <font>
      <sz val="12"/>
      <color rgb="FF222222"/>
      <name val="&amp;quot"/>
      <charset val="238"/>
    </font>
    <font>
      <sz val="11"/>
      <color theme="1"/>
      <name val="Calibri"/>
      <family val="2"/>
      <charset val="238"/>
      <scheme val="minor"/>
    </font>
    <font>
      <sz val="10"/>
      <color rgb="FF333333"/>
      <name val="Arial"/>
      <family val="2"/>
      <charset val="238"/>
    </font>
    <font>
      <i/>
      <sz val="12"/>
      <color theme="1"/>
      <name val="Calibri"/>
      <family val="2"/>
      <scheme val="minor"/>
    </font>
    <font>
      <sz val="7"/>
      <color theme="1"/>
      <name val="Arial"/>
      <family val="2"/>
    </font>
    <font>
      <sz val="12"/>
      <color theme="1"/>
      <name val="Calibri"/>
      <family val="2"/>
      <scheme val="minor"/>
    </font>
    <font>
      <sz val="10"/>
      <color theme="1"/>
      <name val="Times New Roman"/>
      <family val="1"/>
    </font>
    <font>
      <sz val="10"/>
      <color theme="1"/>
      <name val="Times New Roman"/>
      <family val="1"/>
      <charset val="238"/>
    </font>
    <font>
      <sz val="10"/>
      <color rgb="FFFF0000"/>
      <name val="Arial Narrow"/>
      <family val="2"/>
    </font>
    <font>
      <sz val="12"/>
      <color theme="1"/>
      <name val="Times New Roman"/>
      <family val="1"/>
    </font>
    <font>
      <sz val="10"/>
      <color rgb="FFFF0000"/>
      <name val="Arial Narrow"/>
      <family val="2"/>
      <charset val="238"/>
    </font>
    <font>
      <u/>
      <sz val="11"/>
      <color rgb="FFFF0000"/>
      <name val="Calibri"/>
      <family val="2"/>
      <charset val="238"/>
    </font>
    <font>
      <b/>
      <sz val="10"/>
      <color rgb="FFFF0000"/>
      <name val="Arial Narrow"/>
      <family val="2"/>
      <charset val="238"/>
    </font>
    <font>
      <sz val="10"/>
      <color rgb="FF323232"/>
      <name val="Arial"/>
      <family val="2"/>
      <charset val="238"/>
    </font>
    <font>
      <i/>
      <sz val="10"/>
      <name val="Arial Narrow"/>
      <family val="2"/>
    </font>
    <font>
      <u/>
      <sz val="11"/>
      <color indexed="12"/>
      <name val="Calibri"/>
      <family val="2"/>
    </font>
    <font>
      <u/>
      <sz val="11"/>
      <color theme="4"/>
      <name val="Calibri"/>
      <family val="2"/>
    </font>
    <font>
      <u/>
      <sz val="11"/>
      <color rgb="FFFF0000"/>
      <name val="Calibri"/>
      <family val="2"/>
    </font>
    <font>
      <sz val="9"/>
      <color rgb="FF333333"/>
      <name val="Arial"/>
      <family val="2"/>
      <charset val="238"/>
    </font>
    <font>
      <u/>
      <sz val="10"/>
      <color theme="4"/>
      <name val="Arial Narrow"/>
      <family val="2"/>
    </font>
    <font>
      <sz val="10"/>
      <color theme="4"/>
      <name val="Arial Narrow"/>
      <family val="2"/>
    </font>
  </fonts>
  <fills count="13">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C00"/>
        <bgColor rgb="FF000000"/>
      </patternFill>
    </fill>
    <fill>
      <patternFill patternType="solid">
        <fgColor rgb="FFFFFF99"/>
        <bgColor indexed="64"/>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2">
    <xf numFmtId="0" fontId="0" fillId="0" borderId="0"/>
    <xf numFmtId="0" fontId="50" fillId="0" borderId="0" applyNumberFormat="0" applyFill="0" applyBorder="0" applyAlignment="0" applyProtection="0">
      <alignment vertical="top"/>
      <protection locked="0"/>
    </xf>
  </cellStyleXfs>
  <cellXfs count="480">
    <xf numFmtId="0" fontId="0" fillId="0" borderId="0" xfId="0"/>
    <xf numFmtId="0" fontId="9" fillId="0" borderId="0" xfId="0" applyFont="1"/>
    <xf numFmtId="0" fontId="9" fillId="0" borderId="0" xfId="0" applyFont="1" applyAlignment="1">
      <alignment wrapText="1"/>
    </xf>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10" fillId="0" borderId="0" xfId="0" applyFont="1" applyAlignment="1">
      <alignment wrapText="1"/>
    </xf>
    <xf numFmtId="0" fontId="9" fillId="0" borderId="0" xfId="0" applyFont="1" applyAlignment="1">
      <alignment horizontal="left" wrapText="1"/>
    </xf>
    <xf numFmtId="0" fontId="10" fillId="0" borderId="0" xfId="0" applyFont="1" applyAlignment="1">
      <alignment horizontal="center" wrapText="1"/>
    </xf>
    <xf numFmtId="0" fontId="11" fillId="0" borderId="0" xfId="0" applyFont="1" applyAlignment="1">
      <alignment horizontal="center" wrapText="1"/>
    </xf>
    <xf numFmtId="0" fontId="12" fillId="0" borderId="0" xfId="0" applyFont="1" applyAlignment="1">
      <alignment horizontal="center" wrapText="1"/>
    </xf>
    <xf numFmtId="0" fontId="2" fillId="0" borderId="0" xfId="0" applyFont="1" applyAlignment="1">
      <alignment wrapText="1"/>
    </xf>
    <xf numFmtId="0" fontId="3" fillId="0" borderId="0" xfId="0" applyFont="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3" fillId="0" borderId="0" xfId="0" applyFont="1" applyAlignment="1">
      <alignment vertical="top" wrapText="1"/>
    </xf>
    <xf numFmtId="0" fontId="1" fillId="0" borderId="0" xfId="0" applyFont="1" applyAlignment="1">
      <alignment vertical="top" wrapText="1"/>
    </xf>
    <xf numFmtId="0" fontId="14" fillId="0" borderId="0" xfId="0" applyFont="1" applyAlignment="1">
      <alignment wrapText="1"/>
    </xf>
    <xf numFmtId="0" fontId="15" fillId="0" borderId="0" xfId="0" applyFont="1"/>
    <xf numFmtId="0" fontId="9" fillId="0" borderId="0" xfId="0" applyFont="1" applyAlignment="1">
      <alignment horizontal="center" vertical="top" wrapText="1"/>
    </xf>
    <xf numFmtId="0" fontId="16" fillId="0" borderId="0" xfId="0" applyFont="1"/>
    <xf numFmtId="0" fontId="17" fillId="0" borderId="0" xfId="0" applyFont="1"/>
    <xf numFmtId="0" fontId="8" fillId="0" borderId="0" xfId="0" applyFont="1" applyAlignment="1">
      <alignment wrapText="1"/>
    </xf>
    <xf numFmtId="2" fontId="3" fillId="0" borderId="0" xfId="0" applyNumberFormat="1" applyFont="1" applyAlignment="1">
      <alignment horizontal="center" wrapText="1"/>
    </xf>
    <xf numFmtId="2" fontId="3" fillId="0" borderId="0" xfId="0" applyNumberFormat="1" applyFont="1" applyAlignment="1">
      <alignment horizontal="left" wrapText="1"/>
    </xf>
    <xf numFmtId="2" fontId="1" fillId="0" borderId="0" xfId="0" applyNumberFormat="1" applyFont="1" applyAlignment="1">
      <alignment vertical="top" wrapText="1"/>
    </xf>
    <xf numFmtId="2" fontId="1" fillId="0" borderId="0" xfId="0" applyNumberFormat="1" applyFont="1"/>
    <xf numFmtId="2" fontId="3" fillId="0" borderId="0" xfId="0" applyNumberFormat="1" applyFont="1"/>
    <xf numFmtId="49" fontId="3" fillId="0" borderId="0" xfId="0" applyNumberFormat="1" applyFont="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1" fillId="0" borderId="0" xfId="0" applyNumberFormat="1" applyFont="1" applyAlignment="1">
      <alignment vertical="top" wrapText="1"/>
    </xf>
    <xf numFmtId="49" fontId="1" fillId="0" borderId="0" xfId="0" applyNumberFormat="1" applyFont="1" applyAlignment="1">
      <alignment wrapText="1"/>
    </xf>
    <xf numFmtId="2" fontId="11" fillId="0" borderId="0" xfId="0" applyNumberFormat="1" applyFont="1" applyAlignment="1">
      <alignment horizontal="center" wrapText="1"/>
    </xf>
    <xf numFmtId="2" fontId="9" fillId="0" borderId="0" xfId="0" applyNumberFormat="1" applyFont="1" applyAlignment="1">
      <alignment wrapText="1"/>
    </xf>
    <xf numFmtId="0" fontId="20" fillId="0" borderId="0" xfId="0" applyFont="1" applyAlignment="1">
      <alignmen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4" fontId="10" fillId="0" borderId="0" xfId="0" applyNumberFormat="1" applyFont="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10" fillId="0" borderId="0" xfId="0" applyNumberFormat="1" applyFont="1" applyAlignment="1">
      <alignment horizontal="center" vertical="top" wrapText="1"/>
    </xf>
    <xf numFmtId="0" fontId="6" fillId="0" borderId="0" xfId="0" applyFont="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0" fillId="0" borderId="0" xfId="0" applyFont="1" applyAlignment="1">
      <alignment horizontal="center"/>
    </xf>
    <xf numFmtId="0" fontId="0" fillId="0" borderId="0" xfId="0" applyAlignment="1">
      <alignment horizontal="left"/>
    </xf>
    <xf numFmtId="0" fontId="51" fillId="0" borderId="0" xfId="0" applyFont="1"/>
    <xf numFmtId="0" fontId="6" fillId="0" borderId="0" xfId="0" applyFont="1" applyAlignment="1">
      <alignment horizontal="center"/>
    </xf>
    <xf numFmtId="2" fontId="6" fillId="2" borderId="1" xfId="0" applyNumberFormat="1" applyFont="1" applyFill="1" applyBorder="1" applyAlignment="1">
      <alignment horizontal="center" vertical="center" wrapText="1"/>
    </xf>
    <xf numFmtId="165" fontId="6" fillId="2" borderId="2" xfId="0" applyNumberFormat="1" applyFont="1" applyFill="1" applyBorder="1" applyAlignment="1">
      <alignment horizontal="center" vertical="center" wrapText="1"/>
    </xf>
    <xf numFmtId="0" fontId="13" fillId="0" borderId="0" xfId="0" applyFont="1"/>
    <xf numFmtId="0" fontId="3" fillId="2" borderId="4" xfId="0" applyFont="1" applyFill="1" applyBorder="1" applyAlignment="1">
      <alignment horizontal="center" vertical="center" wrapText="1"/>
    </xf>
    <xf numFmtId="0" fontId="52" fillId="0" borderId="0" xfId="0" applyFont="1"/>
    <xf numFmtId="0" fontId="0" fillId="0" borderId="0" xfId="0"/>
    <xf numFmtId="0" fontId="52" fillId="0" borderId="0" xfId="0" applyFont="1"/>
    <xf numFmtId="0" fontId="3" fillId="5" borderId="1" xfId="0" applyFont="1" applyFill="1" applyBorder="1"/>
    <xf numFmtId="0" fontId="1" fillId="0" borderId="1" xfId="0" applyFont="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52" fillId="0" borderId="0" xfId="0" applyFont="1" applyAlignment="1">
      <alignment horizontal="center" textRotation="90" wrapText="1"/>
    </xf>
    <xf numFmtId="0" fontId="52" fillId="0" borderId="0" xfId="0" applyFont="1" applyAlignment="1">
      <alignment horizont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22" fillId="0" borderId="1" xfId="0" applyFont="1" applyBorder="1" applyAlignment="1">
      <alignment horizontal="center" vertical="center" wrapText="1"/>
    </xf>
    <xf numFmtId="4" fontId="0" fillId="6" borderId="1" xfId="0" applyNumberFormat="1" applyFill="1" applyBorder="1" applyAlignment="1">
      <alignment horizontal="center" vertical="center"/>
    </xf>
    <xf numFmtId="4" fontId="0" fillId="7" borderId="1" xfId="0" applyNumberFormat="1" applyFill="1" applyBorder="1" applyAlignment="1">
      <alignment horizontal="center" vertical="center"/>
    </xf>
    <xf numFmtId="0" fontId="0" fillId="0" borderId="0" xfId="0" applyAlignment="1">
      <alignment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1" fontId="9" fillId="6" borderId="1"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4" fontId="0" fillId="0" borderId="0" xfId="0" applyNumberFormat="1" applyAlignment="1">
      <alignment horizontal="center" vertical="center"/>
    </xf>
    <xf numFmtId="0" fontId="9" fillId="7" borderId="1" xfId="0" applyFont="1" applyFill="1" applyBorder="1" applyAlignment="1">
      <alignment horizontal="center" vertical="center" wrapText="1"/>
    </xf>
    <xf numFmtId="0" fontId="9" fillId="7" borderId="1" xfId="0" applyFont="1" applyFill="1" applyBorder="1"/>
    <xf numFmtId="4" fontId="9" fillId="7" borderId="1" xfId="0" applyNumberFormat="1" applyFont="1" applyFill="1" applyBorder="1" applyAlignment="1">
      <alignment horizontal="center" vertical="center"/>
    </xf>
    <xf numFmtId="4" fontId="52" fillId="0" borderId="0" xfId="0" applyNumberFormat="1" applyFont="1" applyAlignment="1">
      <alignment horizontal="center" wrapText="1"/>
    </xf>
    <xf numFmtId="4" fontId="0" fillId="0" borderId="0" xfId="0" applyNumberFormat="1"/>
    <xf numFmtId="0" fontId="9" fillId="5" borderId="1" xfId="0" applyFont="1" applyFill="1" applyBorder="1" applyAlignment="1">
      <alignment horizontal="left" vertical="center"/>
    </xf>
    <xf numFmtId="0" fontId="9" fillId="6" borderId="1" xfId="0" applyFont="1" applyFill="1" applyBorder="1" applyAlignment="1">
      <alignment horizontal="left" vertical="center"/>
    </xf>
    <xf numFmtId="0" fontId="9" fillId="7" borderId="1" xfId="0" applyFont="1" applyFill="1" applyBorder="1" applyAlignment="1">
      <alignment horizontal="left" vertical="center"/>
    </xf>
    <xf numFmtId="0" fontId="3" fillId="8" borderId="1" xfId="0" applyFont="1" applyFill="1" applyBorder="1" applyAlignment="1">
      <alignment horizontal="center" vertical="center" wrapText="1"/>
    </xf>
    <xf numFmtId="0" fontId="1" fillId="3" borderId="1" xfId="0" applyFont="1" applyFill="1" applyBorder="1" applyAlignment="1" applyProtection="1">
      <alignment vertical="top" wrapText="1"/>
      <protection locked="0"/>
    </xf>
    <xf numFmtId="0" fontId="1" fillId="3" borderId="1"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9" fillId="0" borderId="3" xfId="0" applyFont="1" applyBorder="1" applyAlignment="1" applyProtection="1">
      <alignment vertical="top" wrapText="1"/>
      <protection locked="0"/>
    </xf>
    <xf numFmtId="0" fontId="1" fillId="0" borderId="3" xfId="0" applyFont="1" applyBorder="1" applyAlignment="1" applyProtection="1">
      <alignment vertical="top" wrapText="1"/>
      <protection locked="0"/>
    </xf>
    <xf numFmtId="49" fontId="1" fillId="0" borderId="3"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protection locked="0"/>
    </xf>
    <xf numFmtId="4" fontId="3"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49" fontId="1" fillId="3"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pplyProtection="1">
      <alignment horizontal="center" vertical="top" wrapText="1"/>
      <protection locked="0"/>
    </xf>
    <xf numFmtId="49" fontId="1" fillId="0" borderId="1" xfId="0" applyNumberFormat="1" applyFont="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9" fillId="0" borderId="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49" fontId="1" fillId="0" borderId="4" xfId="0" applyNumberFormat="1" applyFont="1" applyBorder="1" applyAlignment="1" applyProtection="1">
      <alignment horizontal="center"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horizontal="center" vertical="top" wrapText="1"/>
      <protection locked="0"/>
    </xf>
    <xf numFmtId="0" fontId="9" fillId="0" borderId="2" xfId="0" applyFont="1" applyBorder="1" applyAlignment="1" applyProtection="1">
      <alignment horizontal="center" vertical="top" wrapText="1"/>
      <protection locked="0"/>
    </xf>
    <xf numFmtId="49" fontId="9" fillId="0" borderId="3"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horizontal="center" vertical="top" wrapText="1"/>
      <protection locked="0"/>
    </xf>
    <xf numFmtId="4" fontId="6" fillId="0" borderId="2"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vertical="top" wrapText="1"/>
      <protection locked="0"/>
    </xf>
    <xf numFmtId="3" fontId="1" fillId="0" borderId="1" xfId="0" applyNumberFormat="1" applyFont="1" applyBorder="1" applyAlignment="1" applyProtection="1">
      <alignment vertical="top" wrapText="1"/>
      <protection locked="0"/>
    </xf>
    <xf numFmtId="4" fontId="1" fillId="0" borderId="1" xfId="0" applyNumberFormat="1" applyFont="1" applyBorder="1" applyAlignment="1" applyProtection="1">
      <alignment horizontal="center" vertical="top" wrapText="1"/>
      <protection locked="0"/>
    </xf>
    <xf numFmtId="0" fontId="1" fillId="9" borderId="1" xfId="0" applyFont="1" applyFill="1" applyBorder="1" applyAlignment="1" applyProtection="1">
      <alignmen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3" fillId="0" borderId="1" xfId="0" applyFont="1" applyBorder="1" applyAlignment="1" applyProtection="1">
      <alignment horizontal="center" vertical="top"/>
      <protection locked="0"/>
    </xf>
    <xf numFmtId="0" fontId="1" fillId="9" borderId="2" xfId="0" applyFont="1" applyFill="1" applyBorder="1" applyAlignment="1" applyProtection="1">
      <alignment vertical="top" wrapText="1"/>
      <protection locked="0"/>
    </xf>
    <xf numFmtId="0" fontId="4" fillId="0" borderId="3" xfId="1" applyFont="1" applyBorder="1" applyAlignment="1">
      <alignment vertical="top" wrapText="1"/>
      <protection locked="0"/>
    </xf>
    <xf numFmtId="0" fontId="1" fillId="9" borderId="3" xfId="0" applyFont="1" applyFill="1" applyBorder="1" applyAlignment="1" applyProtection="1">
      <alignment vertical="top" wrapText="1"/>
      <protection locked="0"/>
    </xf>
    <xf numFmtId="0" fontId="1" fillId="0" borderId="3" xfId="0" applyFont="1" applyBorder="1" applyAlignment="1" applyProtection="1">
      <alignment vertical="top"/>
      <protection locked="0"/>
    </xf>
    <xf numFmtId="3" fontId="3" fillId="0" borderId="1" xfId="0" applyNumberFormat="1" applyFont="1" applyBorder="1" applyAlignment="1" applyProtection="1">
      <alignment horizontal="center" vertical="top" wrapText="1"/>
      <protection locked="0"/>
    </xf>
    <xf numFmtId="49" fontId="1" fillId="0" borderId="2" xfId="0" applyNumberFormat="1" applyFont="1" applyBorder="1" applyAlignment="1" applyProtection="1">
      <alignment vertical="top" wrapText="1"/>
      <protection locked="0"/>
    </xf>
    <xf numFmtId="2" fontId="1" fillId="0" borderId="3" xfId="0" applyNumberFormat="1" applyFont="1" applyBorder="1" applyAlignment="1" applyProtection="1">
      <alignment horizontal="center" vertical="top" wrapText="1"/>
      <protection locked="0"/>
    </xf>
    <xf numFmtId="4" fontId="3" fillId="0" borderId="2" xfId="0" applyNumberFormat="1" applyFont="1" applyBorder="1" applyAlignment="1" applyProtection="1">
      <alignment horizontal="center" vertical="top" wrapText="1"/>
      <protection locked="0"/>
    </xf>
    <xf numFmtId="1" fontId="3" fillId="0" borderId="2" xfId="0" applyNumberFormat="1" applyFont="1" applyBorder="1" applyAlignment="1" applyProtection="1">
      <alignment horizontal="center" vertical="top" wrapText="1"/>
      <protection locked="0"/>
    </xf>
    <xf numFmtId="1" fontId="3" fillId="0" borderId="2" xfId="0" applyNumberFormat="1" applyFont="1" applyBorder="1" applyAlignment="1" applyProtection="1">
      <alignment vertical="top" wrapText="1"/>
      <protection locked="0"/>
    </xf>
    <xf numFmtId="1" fontId="3" fillId="0" borderId="1" xfId="0" applyNumberFormat="1" applyFont="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164" fontId="1" fillId="3" borderId="1" xfId="0" applyNumberFormat="1" applyFont="1" applyFill="1" applyBorder="1" applyAlignment="1" applyProtection="1">
      <alignment horizontal="center" vertical="top" wrapText="1"/>
      <protection locked="0"/>
    </xf>
    <xf numFmtId="1" fontId="1" fillId="0" borderId="1" xfId="0" applyNumberFormat="1" applyFont="1" applyBorder="1" applyProtection="1">
      <protection locked="0"/>
    </xf>
    <xf numFmtId="1" fontId="1" fillId="0" borderId="1" xfId="0" applyNumberFormat="1"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3" fontId="3" fillId="0" borderId="1" xfId="0" applyNumberFormat="1" applyFont="1" applyBorder="1" applyAlignment="1" applyProtection="1">
      <alignment vertical="top" wrapText="1"/>
      <protection locked="0"/>
    </xf>
    <xf numFmtId="2" fontId="3" fillId="0" borderId="1" xfId="0" applyNumberFormat="1" applyFont="1" applyBorder="1" applyAlignment="1" applyProtection="1">
      <alignment horizontal="center" vertical="top" wrapText="1"/>
      <protection locked="0"/>
    </xf>
    <xf numFmtId="0" fontId="53" fillId="0" borderId="1" xfId="0" applyFont="1" applyBorder="1" applyAlignment="1" applyProtection="1">
      <alignment vertical="top" wrapText="1"/>
      <protection locked="0"/>
    </xf>
    <xf numFmtId="0" fontId="53" fillId="0" borderId="1" xfId="0" applyFont="1" applyBorder="1" applyAlignment="1" applyProtection="1">
      <alignment horizontal="center" vertical="top" wrapText="1"/>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 fontId="3" fillId="3" borderId="1" xfId="0" applyNumberFormat="1" applyFont="1" applyFill="1" applyBorder="1" applyAlignment="1" applyProtection="1">
      <alignment vertical="top" wrapText="1"/>
      <protection locked="0"/>
    </xf>
    <xf numFmtId="2" fontId="3" fillId="3" borderId="1"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left" vertical="top" wrapText="1"/>
      <protection locked="0"/>
    </xf>
    <xf numFmtId="1" fontId="6" fillId="0" borderId="1" xfId="0" applyNumberFormat="1" applyFont="1" applyBorder="1" applyAlignment="1" applyProtection="1">
      <alignment horizontal="center" vertical="top" wrapText="1"/>
      <protection locked="0"/>
    </xf>
    <xf numFmtId="2" fontId="6" fillId="0" borderId="1" xfId="0" applyNumberFormat="1" applyFont="1" applyBorder="1" applyAlignment="1" applyProtection="1">
      <alignment horizontal="center" vertical="top" wrapText="1"/>
      <protection locked="0"/>
    </xf>
    <xf numFmtId="2" fontId="1" fillId="0" borderId="1" xfId="0" applyNumberFormat="1" applyFont="1" applyBorder="1" applyAlignment="1" applyProtection="1">
      <alignment vertical="top" wrapText="1"/>
      <protection locked="0"/>
    </xf>
    <xf numFmtId="0" fontId="53" fillId="0" borderId="2" xfId="0" applyFont="1" applyBorder="1" applyAlignment="1" applyProtection="1">
      <alignment vertical="top" wrapText="1"/>
      <protection locked="0"/>
    </xf>
    <xf numFmtId="2" fontId="54" fillId="0" borderId="1" xfId="0" applyNumberFormat="1" applyFont="1" applyBorder="1" applyAlignment="1" applyProtection="1">
      <alignment vertical="top" wrapText="1"/>
      <protection locked="0"/>
    </xf>
    <xf numFmtId="0" fontId="50" fillId="0" borderId="1" xfId="1" applyBorder="1" applyAlignment="1">
      <alignment horizontal="center" vertical="top" wrapText="1"/>
      <protection locked="0"/>
    </xf>
    <xf numFmtId="3" fontId="1" fillId="0" borderId="1" xfId="0" applyNumberFormat="1" applyFont="1" applyBorder="1" applyAlignment="1" applyProtection="1">
      <alignment horizontal="center" vertical="top" wrapText="1"/>
      <protection locked="0"/>
    </xf>
    <xf numFmtId="0" fontId="4" fillId="0" borderId="1" xfId="1" applyFont="1" applyBorder="1" applyAlignment="1">
      <alignment horizontal="center" vertical="top" wrapText="1"/>
      <protection locked="0"/>
    </xf>
    <xf numFmtId="0" fontId="9" fillId="0" borderId="1" xfId="0" applyFont="1" applyBorder="1" applyAlignment="1" applyProtection="1">
      <alignment wrapText="1"/>
      <protection locked="0"/>
    </xf>
    <xf numFmtId="0" fontId="55" fillId="0" borderId="5" xfId="0" applyFont="1" applyBorder="1" applyAlignment="1" applyProtection="1">
      <alignment vertical="center" wrapText="1"/>
      <protection locked="0"/>
    </xf>
    <xf numFmtId="0" fontId="55" fillId="9" borderId="5" xfId="0" applyFont="1" applyFill="1" applyBorder="1" applyAlignment="1" applyProtection="1">
      <alignment vertical="center" wrapText="1"/>
      <protection locked="0"/>
    </xf>
    <xf numFmtId="0" fontId="55" fillId="0" borderId="5" xfId="0" applyFont="1" applyBorder="1" applyAlignment="1" applyProtection="1">
      <alignment horizontal="right" vertical="center" wrapText="1"/>
      <protection locked="0"/>
    </xf>
    <xf numFmtId="0" fontId="1" fillId="0" borderId="5" xfId="0" applyFont="1"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164" fontId="1" fillId="0" borderId="1" xfId="0" applyNumberFormat="1" applyFont="1" applyBorder="1" applyAlignment="1" applyProtection="1">
      <alignment horizontal="center" vertical="top" wrapText="1"/>
      <protection locked="0"/>
    </xf>
    <xf numFmtId="0" fontId="1" fillId="0" borderId="0" xfId="0" applyFont="1" applyAlignment="1" applyProtection="1">
      <alignment horizontal="center"/>
      <protection locked="0"/>
    </xf>
    <xf numFmtId="0" fontId="3" fillId="10" borderId="3"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2" fontId="6" fillId="0" borderId="2" xfId="0" applyNumberFormat="1" applyFont="1" applyBorder="1" applyAlignment="1" applyProtection="1">
      <alignment horizontal="center" vertical="center" wrapText="1"/>
      <protection locked="0"/>
    </xf>
    <xf numFmtId="2" fontId="3" fillId="0" borderId="1" xfId="0" applyNumberFormat="1" applyFont="1" applyBorder="1" applyAlignment="1" applyProtection="1">
      <alignment horizontal="center" vertical="top"/>
      <protection locked="0"/>
    </xf>
    <xf numFmtId="2" fontId="56" fillId="0" borderId="5" xfId="0" applyNumberFormat="1" applyFont="1" applyBorder="1" applyAlignment="1" applyProtection="1">
      <alignment horizontal="center" vertical="center" wrapText="1"/>
      <protection locked="0"/>
    </xf>
    <xf numFmtId="0" fontId="30" fillId="0" borderId="1" xfId="0" applyFont="1" applyBorder="1" applyAlignment="1" applyProtection="1">
      <alignment vertical="top" wrapText="1"/>
      <protection locked="0"/>
    </xf>
    <xf numFmtId="49" fontId="32" fillId="0" borderId="2" xfId="0" applyNumberFormat="1"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3" fillId="0" borderId="3" xfId="0" applyNumberFormat="1" applyFont="1" applyBorder="1" applyAlignment="1" applyProtection="1">
      <alignment horizontal="center" vertical="center" wrapText="1"/>
      <protection locked="0"/>
    </xf>
    <xf numFmtId="2" fontId="32" fillId="0" borderId="3" xfId="0" applyNumberFormat="1" applyFont="1" applyBorder="1" applyAlignment="1" applyProtection="1">
      <alignment horizontal="center" vertical="center" wrapText="1"/>
      <protection locked="0"/>
    </xf>
    <xf numFmtId="49" fontId="33" fillId="0" borderId="3"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1" fontId="34" fillId="0" borderId="1" xfId="0" applyNumberFormat="1" applyFont="1" applyBorder="1" applyAlignment="1" applyProtection="1">
      <alignment horizontal="center" vertical="center" wrapText="1"/>
      <protection locked="0"/>
    </xf>
    <xf numFmtId="4" fontId="34" fillId="0" borderId="2" xfId="0" applyNumberFormat="1" applyFont="1" applyBorder="1" applyAlignment="1" applyProtection="1">
      <alignment horizontal="center" vertical="center" wrapText="1"/>
      <protection locked="0"/>
    </xf>
    <xf numFmtId="1" fontId="34" fillId="0" borderId="2" xfId="0" applyNumberFormat="1" applyFont="1" applyBorder="1" applyAlignment="1" applyProtection="1">
      <alignment horizontal="center" vertical="center" wrapText="1"/>
      <protection locked="0"/>
    </xf>
    <xf numFmtId="4" fontId="34" fillId="0" borderId="1" xfId="0" applyNumberFormat="1" applyFont="1" applyBorder="1" applyAlignment="1" applyProtection="1">
      <alignment horizontal="center" vertical="center" wrapText="1"/>
      <protection locked="0"/>
    </xf>
    <xf numFmtId="0" fontId="58" fillId="0" borderId="0" xfId="0" applyFont="1" applyAlignment="1" applyProtection="1">
      <alignment horizontal="center" vertical="center" wrapText="1"/>
      <protection locked="0"/>
    </xf>
    <xf numFmtId="49" fontId="32" fillId="3" borderId="1"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0" fontId="32" fillId="3" borderId="1" xfId="0" applyNumberFormat="1" applyFont="1" applyFill="1" applyBorder="1" applyAlignment="1" applyProtection="1">
      <alignment horizontal="center" vertical="center" wrapText="1"/>
      <protection locked="0"/>
    </xf>
    <xf numFmtId="164" fontId="32" fillId="3" borderId="1" xfId="0" applyNumberFormat="1" applyFont="1" applyFill="1" applyBorder="1" applyAlignment="1" applyProtection="1">
      <alignment horizontal="center" vertical="center" wrapText="1"/>
      <protection locked="0"/>
    </xf>
    <xf numFmtId="49" fontId="32" fillId="0" borderId="1" xfId="0" applyNumberFormat="1" applyFont="1" applyBorder="1" applyAlignment="1" applyProtection="1">
      <alignment horizontal="center" vertical="center" wrapText="1"/>
      <protection locked="0"/>
    </xf>
    <xf numFmtId="1" fontId="32" fillId="0" borderId="1" xfId="0" applyNumberFormat="1" applyFont="1" applyBorder="1" applyAlignment="1" applyProtection="1">
      <alignment horizontal="center" vertical="center" wrapText="1"/>
      <protection locked="0"/>
    </xf>
    <xf numFmtId="0" fontId="35" fillId="0" borderId="1" xfId="0" applyFont="1" applyBorder="1" applyAlignment="1" applyProtection="1">
      <alignment vertical="top" wrapText="1"/>
      <protection locked="0"/>
    </xf>
    <xf numFmtId="0" fontId="35"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top" wrapText="1"/>
      <protection locked="0"/>
    </xf>
    <xf numFmtId="0" fontId="36" fillId="0" borderId="0" xfId="0" applyFont="1" applyAlignment="1" applyProtection="1">
      <alignment horizontal="center" vertical="center" wrapText="1"/>
      <protection locked="0"/>
    </xf>
    <xf numFmtId="0" fontId="37" fillId="0" borderId="1" xfId="0" applyFont="1" applyBorder="1" applyAlignment="1" applyProtection="1">
      <alignment horizontal="center" vertical="top" wrapText="1"/>
      <protection locked="0"/>
    </xf>
    <xf numFmtId="4" fontId="37" fillId="0" borderId="1" xfId="0" applyNumberFormat="1" applyFont="1" applyBorder="1" applyAlignment="1" applyProtection="1">
      <alignment horizontal="center" vertical="top" wrapText="1"/>
      <protection locked="0"/>
    </xf>
    <xf numFmtId="0" fontId="35" fillId="0" borderId="3" xfId="0" applyFont="1" applyBorder="1" applyAlignment="1" applyProtection="1">
      <alignment vertical="top" wrapText="1"/>
      <protection locked="0"/>
    </xf>
    <xf numFmtId="0" fontId="1" fillId="0" borderId="1" xfId="0" applyFont="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2" fillId="0" borderId="0" xfId="0" applyFont="1" applyAlignment="1" applyProtection="1">
      <alignment wrapText="1"/>
      <protection locked="0"/>
    </xf>
    <xf numFmtId="0" fontId="32" fillId="0" borderId="0" xfId="0" applyFont="1" applyAlignment="1" applyProtection="1">
      <alignment horizontal="center" wrapText="1"/>
      <protection locked="0"/>
    </xf>
    <xf numFmtId="0" fontId="39" fillId="0" borderId="0" xfId="1" applyFont="1" applyAlignment="1" applyProtection="1">
      <alignment horizontal="center" vertical="center" wrapText="1"/>
      <protection locked="0"/>
    </xf>
    <xf numFmtId="1" fontId="35" fillId="0" borderId="1" xfId="0" applyNumberFormat="1" applyFont="1" applyBorder="1" applyAlignment="1" applyProtection="1">
      <alignment horizontal="center" vertical="top" wrapText="1"/>
      <protection locked="0"/>
    </xf>
    <xf numFmtId="4" fontId="35" fillId="0" borderId="1" xfId="0" applyNumberFormat="1" applyFont="1" applyBorder="1" applyAlignment="1" applyProtection="1">
      <alignment horizontal="center" vertical="top" wrapText="1"/>
      <protection locked="0"/>
    </xf>
    <xf numFmtId="0" fontId="32" fillId="0" borderId="0" xfId="0" applyFont="1" applyAlignment="1" applyProtection="1">
      <alignment horizontal="center" vertical="center" wrapText="1"/>
      <protection locked="0"/>
    </xf>
    <xf numFmtId="0" fontId="32" fillId="0" borderId="0" xfId="0" applyFont="1" applyAlignment="1" applyProtection="1">
      <alignment vertical="center" wrapText="1"/>
      <protection locked="0"/>
    </xf>
    <xf numFmtId="0" fontId="38" fillId="0" borderId="0" xfId="0" applyFont="1" applyAlignment="1" applyProtection="1">
      <alignment horizontal="center" vertical="center" wrapText="1"/>
      <protection locked="0"/>
    </xf>
    <xf numFmtId="0" fontId="40" fillId="0" borderId="0" xfId="0" applyFont="1" applyAlignment="1" applyProtection="1">
      <alignment horizontal="center" vertical="center" wrapText="1"/>
      <protection locked="0"/>
    </xf>
    <xf numFmtId="0" fontId="32" fillId="0" borderId="0" xfId="0" applyFont="1" applyAlignment="1" applyProtection="1">
      <alignment horizontal="justify" vertical="center"/>
      <protection locked="0"/>
    </xf>
    <xf numFmtId="2" fontId="35" fillId="0" borderId="1" xfId="0" applyNumberFormat="1" applyFont="1" applyBorder="1" applyAlignment="1" applyProtection="1">
      <alignment vertical="top" wrapText="1"/>
      <protection locked="0"/>
    </xf>
    <xf numFmtId="0" fontId="32" fillId="0" borderId="1" xfId="0" applyFont="1" applyBorder="1" applyAlignment="1" applyProtection="1">
      <alignment horizontal="center" vertical="top" wrapText="1"/>
      <protection locked="0"/>
    </xf>
    <xf numFmtId="0" fontId="59" fillId="0" borderId="2" xfId="0" applyFont="1" applyBorder="1" applyAlignment="1" applyProtection="1">
      <alignment vertical="top" wrapText="1"/>
      <protection locked="0"/>
    </xf>
    <xf numFmtId="2" fontId="60" fillId="0" borderId="1" xfId="0" applyNumberFormat="1" applyFont="1" applyBorder="1" applyAlignment="1" applyProtection="1">
      <alignment vertical="top" wrapText="1"/>
      <protection locked="0"/>
    </xf>
    <xf numFmtId="0" fontId="32" fillId="0" borderId="1" xfId="1" applyFont="1" applyBorder="1" applyAlignment="1" applyProtection="1">
      <alignment horizontal="center" vertical="top" wrapText="1"/>
      <protection locked="0"/>
    </xf>
    <xf numFmtId="0" fontId="33" fillId="0" borderId="1" xfId="0" applyFont="1" applyBorder="1" applyAlignment="1" applyProtection="1">
      <alignment horizontal="center" vertical="center" wrapText="1"/>
      <protection locked="0"/>
    </xf>
    <xf numFmtId="49" fontId="35" fillId="0" borderId="1" xfId="0" applyNumberFormat="1" applyFont="1" applyBorder="1" applyAlignment="1" applyProtection="1">
      <alignment horizontal="center" vertical="top" wrapText="1"/>
      <protection locked="0"/>
    </xf>
    <xf numFmtId="1" fontId="37" fillId="0" borderId="1" xfId="0" applyNumberFormat="1" applyFont="1" applyBorder="1" applyAlignment="1" applyProtection="1">
      <alignment horizontal="center" vertical="top" wrapText="1"/>
      <protection locked="0"/>
    </xf>
    <xf numFmtId="2" fontId="37" fillId="0" borderId="1" xfId="0" applyNumberFormat="1" applyFont="1" applyBorder="1" applyAlignment="1" applyProtection="1">
      <alignment horizontal="center" vertical="top" wrapText="1"/>
      <protection locked="0"/>
    </xf>
    <xf numFmtId="0" fontId="30" fillId="3" borderId="1" xfId="0" applyFont="1" applyFill="1" applyBorder="1" applyAlignment="1" applyProtection="1">
      <alignment horizontal="center" vertical="top" wrapText="1"/>
      <protection locked="0"/>
    </xf>
    <xf numFmtId="0" fontId="35" fillId="9" borderId="1" xfId="0" applyFont="1" applyFill="1" applyBorder="1" applyAlignment="1" applyProtection="1">
      <alignment vertical="top" wrapText="1"/>
      <protection locked="0"/>
    </xf>
    <xf numFmtId="0" fontId="35" fillId="0"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top"/>
      <protection locked="0"/>
    </xf>
    <xf numFmtId="0" fontId="35" fillId="0" borderId="1" xfId="0" applyFont="1" applyFill="1" applyBorder="1" applyAlignment="1" applyProtection="1">
      <alignment horizontal="center" vertical="center"/>
      <protection locked="0"/>
    </xf>
    <xf numFmtId="0" fontId="35" fillId="9"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top"/>
      <protection locked="0"/>
    </xf>
    <xf numFmtId="0" fontId="35" fillId="0" borderId="2" xfId="0" applyFont="1" applyBorder="1" applyAlignment="1" applyProtection="1">
      <alignment vertical="top" wrapText="1"/>
      <protection locked="0"/>
    </xf>
    <xf numFmtId="0" fontId="35" fillId="3" borderId="1" xfId="0" applyFont="1" applyFill="1" applyBorder="1" applyAlignment="1" applyProtection="1">
      <alignment horizontal="center" vertical="top" wrapText="1"/>
      <protection locked="0"/>
    </xf>
    <xf numFmtId="3" fontId="37" fillId="0" borderId="1" xfId="0" applyNumberFormat="1" applyFont="1" applyBorder="1" applyAlignment="1" applyProtection="1">
      <alignment horizontal="center" vertical="top"/>
      <protection locked="0"/>
    </xf>
    <xf numFmtId="0" fontId="50" fillId="0" borderId="1" xfId="1" applyBorder="1" applyAlignment="1" applyProtection="1">
      <alignment horizontal="center" vertical="top" wrapText="1"/>
      <protection locked="0"/>
    </xf>
    <xf numFmtId="0" fontId="1" fillId="0" borderId="1" xfId="0" applyFont="1" applyBorder="1" applyAlignment="1" applyProtection="1">
      <alignment horizontal="left" vertical="center"/>
      <protection locked="0"/>
    </xf>
    <xf numFmtId="0" fontId="53" fillId="0" borderId="1" xfId="0" applyFont="1" applyBorder="1" applyAlignment="1" applyProtection="1">
      <alignment horizontal="left" vertical="center"/>
      <protection locked="0"/>
    </xf>
    <xf numFmtId="0" fontId="61" fillId="0" borderId="1" xfId="0" applyFont="1" applyBorder="1" applyAlignment="1" applyProtection="1">
      <alignment horizontal="left" vertical="center"/>
      <protection locked="0"/>
    </xf>
    <xf numFmtId="0" fontId="62" fillId="0" borderId="1" xfId="1" applyFont="1" applyBorder="1" applyAlignment="1" applyProtection="1">
      <alignment horizontal="left" vertical="center"/>
      <protection locked="0"/>
    </xf>
    <xf numFmtId="1" fontId="3" fillId="0" borderId="1" xfId="0" applyNumberFormat="1" applyFont="1" applyBorder="1" applyAlignment="1" applyProtection="1">
      <alignment horizontal="left" vertical="center"/>
      <protection locked="0"/>
    </xf>
    <xf numFmtId="4" fontId="3" fillId="0" borderId="1" xfId="0" applyNumberFormat="1" applyFont="1" applyBorder="1" applyAlignment="1" applyProtection="1">
      <alignment horizontal="left" vertical="center"/>
      <protection locked="0"/>
    </xf>
    <xf numFmtId="0" fontId="50" fillId="9" borderId="1" xfId="1" applyFill="1" applyBorder="1" applyAlignment="1" applyProtection="1">
      <alignment vertical="top" wrapText="1"/>
      <protection locked="0"/>
    </xf>
    <xf numFmtId="2" fontId="63" fillId="0" borderId="1" xfId="0" applyNumberFormat="1" applyFont="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protection locked="0"/>
    </xf>
    <xf numFmtId="0" fontId="1" fillId="0" borderId="1" xfId="0" applyFont="1" applyFill="1" applyBorder="1" applyAlignment="1" applyProtection="1">
      <alignment horizontal="center" vertical="top"/>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50" fillId="0" borderId="0" xfId="1" applyAlignment="1" applyProtection="1">
      <protection locked="0"/>
    </xf>
    <xf numFmtId="3" fontId="3" fillId="0" borderId="1" xfId="0" applyNumberFormat="1" applyFont="1" applyFill="1" applyBorder="1" applyAlignment="1" applyProtection="1">
      <alignment horizontal="center" vertical="top" wrapText="1"/>
      <protection locked="0"/>
    </xf>
    <xf numFmtId="2" fontId="3" fillId="0" borderId="1" xfId="0" applyNumberFormat="1" applyFont="1" applyFill="1" applyBorder="1" applyAlignment="1" applyProtection="1">
      <alignment horizontal="center" vertical="top" wrapText="1"/>
      <protection locked="0"/>
    </xf>
    <xf numFmtId="0" fontId="50" fillId="0" borderId="0" xfId="1" applyAlignment="1" applyProtection="1">
      <alignment wrapText="1"/>
      <protection locked="0"/>
    </xf>
    <xf numFmtId="0" fontId="64" fillId="0" borderId="0" xfId="0" applyFont="1" applyAlignment="1" applyProtection="1">
      <alignment wrapText="1"/>
      <protection locked="0"/>
    </xf>
    <xf numFmtId="0" fontId="65" fillId="0" borderId="0" xfId="0" applyFont="1" applyAlignment="1" applyProtection="1">
      <alignment wrapText="1"/>
      <protection locked="0"/>
    </xf>
    <xf numFmtId="0" fontId="66" fillId="0" borderId="0" xfId="0" applyFont="1" applyAlignment="1" applyProtection="1">
      <alignment wrapText="1"/>
      <protection locked="0"/>
    </xf>
    <xf numFmtId="0" fontId="0" fillId="0" borderId="0" xfId="0" applyAlignment="1" applyProtection="1">
      <alignment wrapText="1"/>
      <protection locked="0"/>
    </xf>
    <xf numFmtId="0" fontId="67" fillId="0" borderId="0" xfId="0" applyFont="1" applyAlignment="1" applyProtection="1">
      <alignment vertical="center" wrapText="1"/>
      <protection locked="0"/>
    </xf>
    <xf numFmtId="0" fontId="68" fillId="0" borderId="0" xfId="0" applyFont="1" applyAlignment="1" applyProtection="1">
      <alignment wrapText="1"/>
      <protection locked="0"/>
    </xf>
    <xf numFmtId="0" fontId="31" fillId="0" borderId="0" xfId="0" applyFont="1" applyAlignment="1" applyProtection="1">
      <alignment horizontal="justify"/>
      <protection locked="0"/>
    </xf>
    <xf numFmtId="0" fontId="45" fillId="0" borderId="0" xfId="0" applyFont="1" applyAlignment="1" applyProtection="1">
      <alignment horizontal="left" vertical="top" wrapText="1"/>
      <protection locked="0"/>
    </xf>
    <xf numFmtId="0" fontId="57" fillId="0" borderId="0" xfId="0" applyFont="1" applyAlignment="1" applyProtection="1">
      <alignment horizontal="justify" vertical="center"/>
      <protection locked="0"/>
    </xf>
    <xf numFmtId="0" fontId="50" fillId="0" borderId="1" xfId="1" applyBorder="1" applyAlignment="1" applyProtection="1">
      <alignment vertical="top" wrapText="1"/>
      <protection locked="0"/>
    </xf>
    <xf numFmtId="14" fontId="1" fillId="0" borderId="1" xfId="0" applyNumberFormat="1" applyFont="1" applyBorder="1" applyAlignment="1" applyProtection="1">
      <alignment vertical="top" wrapText="1"/>
      <protection locked="0"/>
    </xf>
    <xf numFmtId="14" fontId="1" fillId="0" borderId="1" xfId="0" applyNumberFormat="1" applyFont="1" applyBorder="1" applyAlignment="1" applyProtection="1">
      <alignment horizontal="center" vertical="top" wrapText="1"/>
      <protection locked="0"/>
    </xf>
    <xf numFmtId="3" fontId="3" fillId="0" borderId="1" xfId="0" applyNumberFormat="1" applyFont="1" applyBorder="1" applyAlignment="1" applyProtection="1">
      <alignment horizontal="center" vertical="top"/>
      <protection locked="0"/>
    </xf>
    <xf numFmtId="0" fontId="69" fillId="0" borderId="0" xfId="0" applyFont="1" applyAlignment="1" applyProtection="1">
      <alignment wrapText="1"/>
      <protection locked="0"/>
    </xf>
    <xf numFmtId="0" fontId="70" fillId="0" borderId="0" xfId="0" applyFont="1" applyAlignment="1" applyProtection="1">
      <alignment wrapText="1"/>
      <protection locked="0"/>
    </xf>
    <xf numFmtId="0" fontId="71" fillId="0" borderId="0" xfId="0" applyFont="1" applyAlignment="1" applyProtection="1">
      <alignment wrapText="1"/>
      <protection locked="0"/>
    </xf>
    <xf numFmtId="0" fontId="1" fillId="0" borderId="1" xfId="0" applyFont="1" applyBorder="1" applyAlignment="1" applyProtection="1">
      <alignment horizontal="center" vertical="top"/>
      <protection locked="0"/>
    </xf>
    <xf numFmtId="0" fontId="71" fillId="0" borderId="0" xfId="0" applyFont="1" applyAlignment="1" applyProtection="1">
      <alignment horizontal="center" vertical="center" wrapText="1"/>
      <protection locked="0"/>
    </xf>
    <xf numFmtId="0" fontId="1" fillId="0" borderId="2" xfId="0" applyFont="1" applyBorder="1" applyAlignment="1" applyProtection="1">
      <alignment vertical="top" wrapText="1"/>
      <protection locked="0"/>
    </xf>
    <xf numFmtId="0" fontId="9" fillId="0" borderId="3" xfId="0" applyNumberFormat="1" applyFont="1" applyBorder="1" applyAlignment="1" applyProtection="1">
      <alignment horizontal="center" vertical="top" wrapText="1"/>
      <protection locked="0"/>
    </xf>
    <xf numFmtId="0" fontId="72" fillId="0" borderId="0" xfId="0" applyFont="1" applyProtection="1">
      <protection locked="0"/>
    </xf>
    <xf numFmtId="0" fontId="1" fillId="0" borderId="1" xfId="0" applyFont="1" applyBorder="1" applyAlignment="1">
      <alignment vertical="top" wrapText="1"/>
    </xf>
    <xf numFmtId="1" fontId="3" fillId="0" borderId="1" xfId="0" applyNumberFormat="1" applyFont="1" applyBorder="1" applyAlignment="1">
      <alignment horizontal="center" vertical="top" wrapText="1"/>
    </xf>
    <xf numFmtId="1" fontId="3" fillId="0" borderId="2" xfId="0" applyNumberFormat="1" applyFont="1" applyBorder="1" applyAlignment="1">
      <alignment vertical="top" wrapText="1"/>
    </xf>
    <xf numFmtId="4" fontId="3" fillId="0" borderId="2" xfId="0" applyNumberFormat="1" applyFont="1" applyBorder="1" applyAlignment="1">
      <alignment horizontal="center" vertical="top" wrapText="1"/>
    </xf>
    <xf numFmtId="0" fontId="1" fillId="0" borderId="3" xfId="0" applyFont="1" applyBorder="1" applyAlignment="1">
      <alignment vertical="top" wrapText="1"/>
    </xf>
    <xf numFmtId="49" fontId="1" fillId="0" borderId="2" xfId="0" applyNumberFormat="1" applyFont="1" applyBorder="1" applyAlignment="1">
      <alignment vertical="top" wrapText="1"/>
    </xf>
    <xf numFmtId="0" fontId="9" fillId="0" borderId="3" xfId="0" applyFont="1" applyBorder="1" applyAlignment="1">
      <alignment horizontal="center" vertical="top" wrapText="1"/>
    </xf>
    <xf numFmtId="2" fontId="1" fillId="0" borderId="3" xfId="0" applyNumberFormat="1" applyFont="1" applyBorder="1" applyAlignment="1">
      <alignment horizontal="center" vertical="top" wrapText="1"/>
    </xf>
    <xf numFmtId="49" fontId="9" fillId="0" borderId="3" xfId="0" applyNumberFormat="1" applyFont="1" applyBorder="1" applyAlignment="1">
      <alignment horizontal="center" vertical="top" wrapText="1"/>
    </xf>
    <xf numFmtId="0" fontId="50" fillId="0" borderId="3" xfId="1" applyBorder="1" applyAlignment="1" applyProtection="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4" fontId="3" fillId="0" borderId="1" xfId="0" applyNumberFormat="1" applyFont="1" applyBorder="1" applyAlignment="1">
      <alignment horizontal="center" vertical="top" wrapText="1"/>
    </xf>
    <xf numFmtId="0" fontId="73" fillId="0" borderId="0" xfId="0" applyFont="1"/>
    <xf numFmtId="0" fontId="1" fillId="0" borderId="1" xfId="0" applyFont="1" applyBorder="1" applyAlignment="1">
      <alignment horizontal="left" vertical="top" wrapText="1"/>
    </xf>
    <xf numFmtId="0" fontId="50" fillId="0" borderId="1" xfId="1" applyBorder="1" applyAlignment="1" applyProtection="1">
      <alignment horizontal="center" vertical="top" wrapText="1"/>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wrapText="1"/>
    </xf>
    <xf numFmtId="1" fontId="3" fillId="0" borderId="0" xfId="0" applyNumberFormat="1" applyFont="1" applyBorder="1" applyAlignment="1">
      <alignment horizontal="center" vertical="top" wrapText="1"/>
    </xf>
    <xf numFmtId="4" fontId="3" fillId="0" borderId="0" xfId="0" applyNumberFormat="1" applyFont="1" applyBorder="1" applyAlignment="1">
      <alignment horizontal="center" vertical="top" wrapText="1"/>
    </xf>
    <xf numFmtId="0" fontId="74" fillId="0" borderId="0" xfId="0" applyFont="1" applyBorder="1" applyAlignment="1">
      <alignment vertical="top" wrapText="1"/>
    </xf>
    <xf numFmtId="0" fontId="50" fillId="0" borderId="1" xfId="1" applyBorder="1" applyAlignment="1" applyProtection="1">
      <alignment horizontal="left" vertical="top" wrapText="1"/>
      <protection locked="0"/>
    </xf>
    <xf numFmtId="0" fontId="75" fillId="0" borderId="0" xfId="0" applyFont="1" applyProtection="1">
      <protection locked="0"/>
    </xf>
    <xf numFmtId="0" fontId="53" fillId="0" borderId="0" xfId="0" applyFont="1" applyProtection="1">
      <protection locked="0"/>
    </xf>
    <xf numFmtId="0" fontId="53" fillId="0" borderId="0" xfId="0" applyFont="1" applyAlignment="1" applyProtection="1">
      <alignment horizontal="justify" vertical="center"/>
      <protection locked="0"/>
    </xf>
    <xf numFmtId="0" fontId="50" fillId="0" borderId="0" xfId="1" applyBorder="1" applyAlignment="1" applyProtection="1">
      <alignment horizontal="center" vertical="top" wrapText="1"/>
      <protection locked="0"/>
    </xf>
    <xf numFmtId="0" fontId="73" fillId="0" borderId="0" xfId="0" applyFont="1" applyAlignment="1" applyProtection="1">
      <alignment horizontal="left" vertical="center" wrapText="1" indent="5"/>
      <protection locked="0"/>
    </xf>
    <xf numFmtId="17" fontId="1" fillId="0" borderId="1" xfId="0" applyNumberFormat="1" applyFont="1" applyBorder="1" applyAlignment="1" applyProtection="1">
      <alignment vertical="top" wrapText="1"/>
      <protection locked="0"/>
    </xf>
    <xf numFmtId="0" fontId="1" fillId="3" borderId="1" xfId="0" applyFont="1" applyFill="1" applyBorder="1" applyAlignment="1">
      <alignment vertical="top" wrapText="1"/>
    </xf>
    <xf numFmtId="3" fontId="3" fillId="0" borderId="1" xfId="0" applyNumberFormat="1" applyFont="1" applyBorder="1" applyAlignment="1">
      <alignment horizontal="center" vertical="top"/>
    </xf>
    <xf numFmtId="0" fontId="1" fillId="0" borderId="2" xfId="0" applyFont="1" applyBorder="1" applyAlignment="1">
      <alignment vertical="top" wrapText="1"/>
    </xf>
    <xf numFmtId="0" fontId="1" fillId="3" borderId="1" xfId="0" applyFont="1" applyFill="1" applyBorder="1" applyAlignment="1">
      <alignment horizontal="center" vertical="top" wrapText="1"/>
    </xf>
    <xf numFmtId="0" fontId="1" fillId="9" borderId="1" xfId="0" applyFont="1" applyFill="1" applyBorder="1" applyAlignment="1">
      <alignment vertical="top" wrapText="1"/>
    </xf>
    <xf numFmtId="0" fontId="3" fillId="0" borderId="1" xfId="0" applyFont="1" applyBorder="1" applyAlignment="1">
      <alignment horizontal="center" vertical="top"/>
    </xf>
    <xf numFmtId="17" fontId="1" fillId="0" borderId="1" xfId="0" applyNumberFormat="1" applyFont="1" applyBorder="1" applyAlignment="1" applyProtection="1">
      <alignment horizontal="center" vertical="top" wrapText="1"/>
      <protection locked="0"/>
    </xf>
    <xf numFmtId="2" fontId="1" fillId="0" borderId="1" xfId="0" applyNumberFormat="1" applyFont="1" applyBorder="1" applyAlignment="1">
      <alignment vertical="top" wrapText="1"/>
    </xf>
    <xf numFmtId="0" fontId="50" fillId="0" borderId="1" xfId="1" applyBorder="1" applyAlignment="1" applyProtection="1">
      <alignment horizontal="center" vertical="top" wrapText="1"/>
    </xf>
    <xf numFmtId="0" fontId="50" fillId="9" borderId="1" xfId="1" applyFill="1" applyBorder="1" applyAlignment="1" applyProtection="1">
      <alignment vertical="top" wrapText="1"/>
    </xf>
    <xf numFmtId="0" fontId="9" fillId="0" borderId="3" xfId="0" applyNumberFormat="1" applyFont="1" applyBorder="1" applyAlignment="1">
      <alignment horizontal="center" vertical="top" wrapText="1"/>
    </xf>
    <xf numFmtId="0" fontId="50" fillId="0" borderId="1" xfId="1" applyBorder="1" applyAlignment="1" applyProtection="1">
      <alignment vertical="top" wrapText="1"/>
    </xf>
    <xf numFmtId="0" fontId="1" fillId="0" borderId="1" xfId="0" applyFont="1" applyBorder="1" applyAlignment="1">
      <alignment horizontal="center" vertical="top"/>
    </xf>
    <xf numFmtId="0" fontId="50" fillId="9" borderId="1" xfId="1" applyFill="1" applyBorder="1" applyAlignment="1" applyProtection="1">
      <alignment vertical="top" wrapText="1"/>
    </xf>
    <xf numFmtId="0" fontId="76" fillId="0" borderId="1" xfId="0" applyFont="1" applyBorder="1" applyAlignment="1">
      <alignment horizontal="center" vertical="top" wrapText="1"/>
    </xf>
    <xf numFmtId="0" fontId="76" fillId="0" borderId="1" xfId="0" applyFont="1" applyBorder="1" applyAlignment="1">
      <alignment horizontal="left" vertical="top" wrapText="1"/>
    </xf>
    <xf numFmtId="0" fontId="76" fillId="0" borderId="0" xfId="0" applyFont="1" applyAlignment="1">
      <alignment horizontal="justify" vertical="center"/>
    </xf>
    <xf numFmtId="0" fontId="77" fillId="0" borderId="1" xfId="1" applyFont="1" applyBorder="1" applyAlignment="1" applyProtection="1">
      <alignment horizontal="left" vertical="top" wrapText="1"/>
    </xf>
    <xf numFmtId="1" fontId="78" fillId="0" borderId="1" xfId="0" applyNumberFormat="1" applyFont="1" applyBorder="1" applyAlignment="1">
      <alignment horizontal="center" vertical="top" wrapText="1"/>
    </xf>
    <xf numFmtId="4" fontId="78" fillId="0" borderId="1" xfId="0" applyNumberFormat="1" applyFont="1" applyBorder="1" applyAlignment="1">
      <alignment horizontal="center" vertical="top" wrapText="1"/>
    </xf>
    <xf numFmtId="0" fontId="53" fillId="0" borderId="0" xfId="0" applyFont="1" applyAlignment="1">
      <alignment horizontal="justify" vertical="center"/>
    </xf>
    <xf numFmtId="0" fontId="50" fillId="0" borderId="1" xfId="1" applyBorder="1" applyAlignment="1" applyProtection="1">
      <alignment horizontal="left" vertical="top" wrapText="1"/>
    </xf>
    <xf numFmtId="0" fontId="50" fillId="0" borderId="1" xfId="1" applyBorder="1" applyAlignment="1" applyProtection="1">
      <alignment horizontal="center" vertical="top" wrapText="1"/>
    </xf>
    <xf numFmtId="0" fontId="0" fillId="0" borderId="1" xfId="0" applyBorder="1"/>
    <xf numFmtId="0" fontId="1" fillId="0" borderId="1" xfId="0" applyFont="1" applyFill="1" applyBorder="1" applyAlignment="1">
      <alignment vertical="top" wrapText="1"/>
    </xf>
    <xf numFmtId="0" fontId="8" fillId="6" borderId="2" xfId="0" applyFont="1" applyFill="1" applyBorder="1" applyAlignment="1">
      <alignment horizontal="center" vertical="center" wrapText="1"/>
    </xf>
    <xf numFmtId="0" fontId="9" fillId="0" borderId="0" xfId="0" applyFont="1" applyAlignment="1">
      <alignment horizontal="left"/>
    </xf>
    <xf numFmtId="0" fontId="8" fillId="5" borderId="2" xfId="0" applyFont="1" applyFill="1" applyBorder="1" applyAlignment="1">
      <alignment horizontal="left" vertical="center" wrapText="1"/>
    </xf>
    <xf numFmtId="0" fontId="9" fillId="7" borderId="1" xfId="0" applyFont="1" applyFill="1" applyBorder="1" applyAlignment="1">
      <alignment horizontal="left"/>
    </xf>
    <xf numFmtId="0" fontId="9" fillId="0" borderId="1" xfId="0" applyFont="1" applyBorder="1" applyAlignment="1" applyProtection="1">
      <alignment horizontal="left" vertical="center"/>
      <protection locked="0"/>
    </xf>
    <xf numFmtId="0" fontId="4" fillId="0" borderId="1" xfId="1" applyFont="1" applyBorder="1" applyAlignment="1" applyProtection="1">
      <alignment vertical="top" wrapText="1"/>
      <protection locked="0"/>
    </xf>
    <xf numFmtId="0" fontId="23" fillId="0" borderId="8" xfId="0" applyFont="1" applyBorder="1" applyAlignment="1" applyProtection="1">
      <alignment vertical="top" wrapText="1"/>
      <protection locked="0"/>
    </xf>
    <xf numFmtId="0" fontId="23" fillId="12" borderId="8" xfId="0" applyFont="1" applyFill="1" applyBorder="1" applyAlignment="1" applyProtection="1">
      <alignment vertical="top" wrapText="1"/>
      <protection locked="0"/>
    </xf>
    <xf numFmtId="0" fontId="23" fillId="0" borderId="8" xfId="0" applyFont="1" applyBorder="1" applyAlignment="1" applyProtection="1">
      <alignment horizontal="left" vertical="top" wrapText="1"/>
      <protection locked="0"/>
    </xf>
    <xf numFmtId="0" fontId="50" fillId="12" borderId="8" xfId="1" applyFill="1" applyBorder="1" applyAlignment="1" applyProtection="1">
      <alignment vertical="top" wrapText="1"/>
      <protection locked="0"/>
    </xf>
    <xf numFmtId="0" fontId="23" fillId="0" borderId="9" xfId="0" applyFont="1" applyBorder="1" applyAlignment="1" applyProtection="1">
      <alignment vertical="top" wrapText="1"/>
      <protection locked="0"/>
    </xf>
    <xf numFmtId="0" fontId="23" fillId="12" borderId="8" xfId="0" applyFont="1" applyFill="1" applyBorder="1" applyAlignment="1" applyProtection="1">
      <alignment horizontal="center" vertical="top" wrapText="1"/>
      <protection locked="0"/>
    </xf>
    <xf numFmtId="49" fontId="23" fillId="0" borderId="8" xfId="0" applyNumberFormat="1"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23" fillId="0" borderId="10" xfId="0" applyFont="1" applyBorder="1" applyAlignment="1" applyProtection="1">
      <alignment vertical="top" wrapText="1"/>
      <protection locked="0"/>
    </xf>
    <xf numFmtId="3" fontId="24" fillId="0" borderId="8" xfId="0" applyNumberFormat="1" applyFont="1" applyBorder="1" applyAlignment="1" applyProtection="1">
      <alignment horizontal="center" vertical="top"/>
      <protection locked="0"/>
    </xf>
    <xf numFmtId="4" fontId="24" fillId="0" borderId="8" xfId="0" applyNumberFormat="1" applyFont="1" applyBorder="1" applyAlignment="1" applyProtection="1">
      <alignment horizontal="center" vertical="top" wrapText="1"/>
      <protection locked="0"/>
    </xf>
    <xf numFmtId="16" fontId="9" fillId="0" borderId="3" xfId="0" applyNumberFormat="1" applyFont="1" applyBorder="1" applyAlignment="1" applyProtection="1">
      <alignment horizontal="center" vertical="top" wrapText="1"/>
      <protection locked="0"/>
    </xf>
    <xf numFmtId="0" fontId="1" fillId="0" borderId="3" xfId="0" applyNumberFormat="1" applyFont="1" applyBorder="1" applyAlignment="1" applyProtection="1">
      <alignment horizontal="center" vertical="top" wrapText="1"/>
      <protection locked="0"/>
    </xf>
    <xf numFmtId="17" fontId="1" fillId="0" borderId="3" xfId="0" applyNumberFormat="1" applyFont="1" applyBorder="1" applyAlignment="1" applyProtection="1">
      <alignment horizontal="center" vertical="top" wrapText="1"/>
      <protection locked="0"/>
    </xf>
    <xf numFmtId="17" fontId="9" fillId="0" borderId="3" xfId="0" applyNumberFormat="1" applyFont="1" applyBorder="1" applyAlignment="1" applyProtection="1">
      <alignment horizontal="center" vertical="top" wrapText="1"/>
      <protection locked="0"/>
    </xf>
    <xf numFmtId="1" fontId="3" fillId="0" borderId="1" xfId="0" applyNumberFormat="1" applyFont="1" applyBorder="1" applyAlignment="1" applyProtection="1">
      <alignment horizontal="center" vertical="top"/>
      <protection locked="0"/>
    </xf>
    <xf numFmtId="49" fontId="1" fillId="0" borderId="2" xfId="0" applyNumberFormat="1" applyFont="1" applyBorder="1" applyAlignment="1" applyProtection="1">
      <alignment horizontal="center" vertical="top" wrapText="1"/>
      <protection locked="0"/>
    </xf>
    <xf numFmtId="0" fontId="23"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50" fillId="3" borderId="1" xfId="1" applyFill="1" applyBorder="1" applyAlignment="1" applyProtection="1">
      <alignment vertical="top" wrapText="1"/>
    </xf>
    <xf numFmtId="0" fontId="81" fillId="3" borderId="1" xfId="1" applyFont="1" applyFill="1" applyBorder="1" applyAlignment="1" applyProtection="1">
      <alignment vertical="top" wrapText="1"/>
    </xf>
    <xf numFmtId="0" fontId="81" fillId="0" borderId="1" xfId="1" applyFont="1" applyBorder="1" applyAlignment="1" applyProtection="1">
      <alignment horizontal="left" vertical="top" wrapText="1"/>
    </xf>
    <xf numFmtId="0" fontId="49" fillId="0" borderId="1" xfId="1" applyFont="1" applyBorder="1" applyAlignment="1" applyProtection="1">
      <alignment horizontal="center" vertical="top" wrapText="1"/>
    </xf>
    <xf numFmtId="0" fontId="74" fillId="0" borderId="1" xfId="0" applyFont="1" applyBorder="1" applyAlignment="1">
      <alignment horizontal="center" vertical="top" wrapText="1"/>
    </xf>
    <xf numFmtId="0" fontId="80" fillId="0" borderId="1" xfId="0" applyFont="1" applyBorder="1" applyAlignment="1">
      <alignment horizontal="center" vertical="top" wrapText="1"/>
    </xf>
    <xf numFmtId="0" fontId="82" fillId="0" borderId="1" xfId="1" applyFont="1" applyBorder="1" applyAlignment="1" applyProtection="1">
      <alignment horizontal="center" vertical="top" wrapText="1"/>
    </xf>
    <xf numFmtId="0" fontId="83" fillId="0" borderId="1" xfId="1" applyFont="1" applyBorder="1" applyAlignment="1" applyProtection="1">
      <alignment horizontal="center" vertical="top" wrapText="1"/>
    </xf>
    <xf numFmtId="2" fontId="50" fillId="0" borderId="1" xfId="1" applyNumberFormat="1" applyBorder="1" applyAlignment="1" applyProtection="1">
      <alignment vertical="top" wrapText="1"/>
      <protection locked="0"/>
    </xf>
    <xf numFmtId="0" fontId="84" fillId="0" borderId="0" xfId="0" applyFont="1" applyAlignment="1" applyProtection="1">
      <alignment wrapText="1"/>
      <protection locked="0"/>
    </xf>
    <xf numFmtId="2" fontId="9" fillId="0" borderId="1" xfId="0" applyNumberFormat="1" applyFont="1" applyBorder="1" applyAlignment="1" applyProtection="1">
      <alignment vertical="top" wrapText="1"/>
      <protection locked="0"/>
    </xf>
    <xf numFmtId="0" fontId="85" fillId="9" borderId="1" xfId="1" applyFont="1" applyFill="1" applyBorder="1" applyAlignment="1" applyProtection="1">
      <alignment horizontal="center" vertical="top" wrapText="1"/>
      <protection locked="0"/>
    </xf>
    <xf numFmtId="0" fontId="86" fillId="0" borderId="1" xfId="0" applyFont="1" applyBorder="1" applyAlignment="1" applyProtection="1">
      <alignment horizontal="center" vertical="top" wrapText="1"/>
      <protection locked="0"/>
    </xf>
    <xf numFmtId="0" fontId="0" fillId="0" borderId="0" xfId="0" applyBorder="1" applyProtection="1">
      <protection locked="0"/>
    </xf>
    <xf numFmtId="0" fontId="50" fillId="3" borderId="1" xfId="1" applyFill="1" applyBorder="1" applyAlignment="1" applyProtection="1">
      <alignment vertical="top" wrapText="1"/>
      <protection locked="0"/>
    </xf>
    <xf numFmtId="17" fontId="1" fillId="0" borderId="1" xfId="0" applyNumberFormat="1" applyFont="1" applyFill="1" applyBorder="1" applyAlignment="1" applyProtection="1">
      <alignment horizontal="center" vertical="top" wrapText="1"/>
      <protection locked="0"/>
    </xf>
    <xf numFmtId="0" fontId="50" fillId="0" borderId="1" xfId="1" applyFill="1" applyBorder="1" applyAlignment="1" applyProtection="1">
      <alignment horizontal="center" vertical="top" wrapText="1"/>
      <protection locked="0"/>
    </xf>
    <xf numFmtId="0" fontId="50" fillId="0" borderId="0" xfId="1" applyAlignment="1" applyProtection="1">
      <alignment vertical="center"/>
      <protection locked="0"/>
    </xf>
    <xf numFmtId="0" fontId="23" fillId="0" borderId="8" xfId="0" applyFont="1" applyBorder="1" applyAlignment="1" applyProtection="1">
      <alignment horizontal="center" vertical="top" wrapText="1"/>
      <protection locked="0"/>
    </xf>
    <xf numFmtId="15" fontId="23" fillId="0" borderId="8" xfId="0" applyNumberFormat="1" applyFont="1" applyBorder="1" applyAlignment="1" applyProtection="1">
      <alignment horizontal="center" vertical="top" wrapText="1"/>
      <protection locked="0"/>
    </xf>
    <xf numFmtId="0" fontId="24" fillId="0" borderId="8" xfId="0" applyFont="1" applyBorder="1" applyAlignment="1" applyProtection="1">
      <alignment horizontal="center" vertical="top"/>
      <protection locked="0"/>
    </xf>
    <xf numFmtId="0" fontId="23" fillId="0" borderId="8" xfId="0" applyFont="1" applyBorder="1" applyAlignment="1" applyProtection="1">
      <alignment horizontal="center" vertical="top"/>
      <protection locked="0"/>
    </xf>
    <xf numFmtId="0" fontId="55" fillId="0" borderId="1" xfId="0" applyFont="1" applyBorder="1" applyAlignment="1" applyProtection="1">
      <alignment horizontal="center" vertical="center" wrapText="1"/>
      <protection locked="0"/>
    </xf>
    <xf numFmtId="0" fontId="55" fillId="9" borderId="1" xfId="0" applyFont="1" applyFill="1" applyBorder="1" applyAlignment="1" applyProtection="1">
      <alignment horizontal="center" vertical="center" wrapText="1"/>
      <protection locked="0"/>
    </xf>
    <xf numFmtId="0" fontId="49" fillId="0" borderId="1" xfId="1" applyFont="1" applyBorder="1" applyAlignment="1" applyProtection="1">
      <alignment vertical="top" wrapText="1"/>
      <protection locked="0"/>
    </xf>
    <xf numFmtId="0" fontId="80" fillId="0" borderId="1" xfId="0" applyFont="1" applyBorder="1" applyAlignment="1" applyProtection="1">
      <alignment vertical="top" wrapText="1"/>
      <protection locked="0"/>
    </xf>
    <xf numFmtId="0" fontId="1" fillId="9" borderId="1" xfId="0" applyFont="1" applyFill="1" applyBorder="1" applyAlignment="1" applyProtection="1">
      <alignment horizontal="center" vertical="top" wrapText="1"/>
      <protection locked="0"/>
    </xf>
    <xf numFmtId="0" fontId="32" fillId="0" borderId="1" xfId="0" applyFont="1" applyBorder="1" applyAlignment="1">
      <alignment horizontal="left" vertical="top" wrapText="1"/>
    </xf>
    <xf numFmtId="0" fontId="32" fillId="0" borderId="1" xfId="0" applyFont="1" applyBorder="1" applyAlignment="1">
      <alignment horizontal="center" vertical="top" wrapText="1"/>
    </xf>
    <xf numFmtId="1" fontId="32" fillId="0" borderId="1" xfId="0" applyNumberFormat="1" applyFont="1" applyBorder="1" applyAlignment="1">
      <alignment horizontal="center" vertical="top" wrapText="1"/>
    </xf>
    <xf numFmtId="4" fontId="32" fillId="0" borderId="1" xfId="0" applyNumberFormat="1" applyFont="1" applyBorder="1" applyAlignment="1">
      <alignment horizontal="center" vertical="top" wrapText="1"/>
    </xf>
    <xf numFmtId="4" fontId="9" fillId="0" borderId="0" xfId="0" applyNumberFormat="1" applyFont="1"/>
    <xf numFmtId="0" fontId="22" fillId="0" borderId="1" xfId="0" applyFont="1" applyBorder="1" applyAlignment="1">
      <alignment horizontal="left" vertical="center" wrapText="1"/>
    </xf>
    <xf numFmtId="0" fontId="39" fillId="0" borderId="1" xfId="0" applyFont="1" applyBorder="1" applyAlignment="1">
      <alignment horizontal="center" vertical="center" wrapText="1"/>
    </xf>
    <xf numFmtId="0" fontId="0" fillId="0" borderId="1" xfId="0" applyBorder="1"/>
    <xf numFmtId="0" fontId="3" fillId="8" borderId="2" xfId="0" applyFont="1" applyFill="1" applyBorder="1" applyAlignment="1">
      <alignment horizontal="center" vertical="center" wrapText="1"/>
    </xf>
    <xf numFmtId="0" fontId="9" fillId="0" borderId="1"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79" fillId="0" borderId="1" xfId="0" applyFont="1" applyBorder="1" applyAlignment="1" applyProtection="1">
      <alignment vertical="center"/>
      <protection locked="0"/>
    </xf>
    <xf numFmtId="3"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protection locked="0"/>
    </xf>
    <xf numFmtId="0" fontId="50" fillId="0" borderId="1" xfId="1" applyBorder="1" applyAlignment="1" applyProtection="1">
      <alignment wrapText="1"/>
      <protection locked="0"/>
    </xf>
    <xf numFmtId="0" fontId="50" fillId="0" borderId="1" xfId="1" applyBorder="1" applyAlignment="1" applyProtection="1">
      <protection locked="0"/>
    </xf>
    <xf numFmtId="0" fontId="74" fillId="0" borderId="1" xfId="0" applyFont="1" applyBorder="1" applyAlignment="1">
      <alignment vertical="top" wrapText="1"/>
    </xf>
    <xf numFmtId="0" fontId="50" fillId="0" borderId="1" xfId="1" applyBorder="1" applyAlignment="1" applyProtection="1">
      <alignment horizontal="center" vertical="top"/>
    </xf>
    <xf numFmtId="0" fontId="9" fillId="0" borderId="1" xfId="0" applyFont="1" applyBorder="1" applyAlignment="1">
      <alignment vertical="top"/>
    </xf>
    <xf numFmtId="0" fontId="8" fillId="0" borderId="1" xfId="0" applyFont="1" applyBorder="1"/>
    <xf numFmtId="0" fontId="32" fillId="0" borderId="1" xfId="1" applyFont="1" applyBorder="1" applyAlignment="1" applyProtection="1">
      <alignment horizontal="center" vertical="center" wrapText="1"/>
    </xf>
    <xf numFmtId="0" fontId="32"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9" fillId="0" borderId="1" xfId="1" applyFont="1" applyBorder="1" applyAlignment="1" applyProtection="1">
      <alignment horizontal="center" vertical="center" wrapText="1"/>
    </xf>
    <xf numFmtId="0" fontId="0" fillId="0" borderId="1" xfId="0" applyBorder="1" applyProtection="1">
      <protection locked="0"/>
    </xf>
    <xf numFmtId="0" fontId="18" fillId="4" borderId="0" xfId="0" applyFont="1" applyFill="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xf>
    <xf numFmtId="0" fontId="7" fillId="4" borderId="4" xfId="0" applyFont="1" applyFill="1" applyBorder="1" applyAlignment="1">
      <alignment horizontal="center"/>
    </xf>
    <xf numFmtId="0" fontId="1" fillId="4" borderId="1" xfId="0" applyFont="1" applyFill="1" applyBorder="1" applyAlignment="1">
      <alignment horizontal="left" wrapText="1"/>
    </xf>
    <xf numFmtId="0" fontId="1" fillId="4" borderId="1" xfId="0" applyFont="1" applyFill="1" applyBorder="1" applyAlignment="1">
      <alignment horizontal="left" vertical="top" wrapText="1"/>
    </xf>
    <xf numFmtId="0" fontId="1" fillId="4" borderId="6" xfId="0" applyFont="1" applyFill="1" applyBorder="1" applyAlignment="1">
      <alignment horizontal="left" wrapText="1"/>
    </xf>
    <xf numFmtId="0" fontId="0" fillId="0" borderId="7" xfId="0" applyBorder="1" applyAlignment="1">
      <alignment horizontal="left" wrapText="1"/>
    </xf>
    <xf numFmtId="0" fontId="0" fillId="0" borderId="4" xfId="0" applyBorder="1" applyAlignment="1">
      <alignment horizontal="left" wrapText="1"/>
    </xf>
    <xf numFmtId="0" fontId="1" fillId="4" borderId="7" xfId="0" applyFont="1" applyFill="1" applyBorder="1" applyAlignment="1">
      <alignment horizontal="left" wrapText="1"/>
    </xf>
    <xf numFmtId="0" fontId="1" fillId="4" borderId="4" xfId="0" applyFont="1" applyFill="1" applyBorder="1" applyAlignment="1">
      <alignment horizontal="left" wrapText="1"/>
    </xf>
    <xf numFmtId="0" fontId="7" fillId="4" borderId="1" xfId="0" applyFont="1" applyFill="1" applyBorder="1" applyAlignment="1">
      <alignment horizontal="center" wrapText="1"/>
    </xf>
    <xf numFmtId="0" fontId="11" fillId="4" borderId="1" xfId="0" applyFont="1" applyFill="1" applyBorder="1" applyAlignment="1">
      <alignment horizontal="center" wrapText="1"/>
    </xf>
    <xf numFmtId="0" fontId="9" fillId="4" borderId="1" xfId="0" applyFont="1" applyFill="1" applyBorder="1" applyAlignment="1">
      <alignment horizontal="left" wrapText="1"/>
    </xf>
    <xf numFmtId="0" fontId="0" fillId="0" borderId="1" xfId="0" applyBorder="1"/>
    <xf numFmtId="0" fontId="1" fillId="4" borderId="1" xfId="0" applyFont="1" applyFill="1" applyBorder="1" applyAlignment="1">
      <alignment horizontal="left"/>
    </xf>
    <xf numFmtId="0" fontId="19" fillId="4" borderId="0" xfId="0" applyFont="1" applyFill="1" applyAlignment="1">
      <alignment horizontal="center" wrapTex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4" xfId="0" applyFont="1" applyFill="1" applyBorder="1" applyAlignment="1">
      <alignment horizontal="left" vertical="top" wrapText="1"/>
    </xf>
    <xf numFmtId="0" fontId="1" fillId="4" borderId="6" xfId="0" applyFont="1" applyFill="1" applyBorder="1" applyAlignment="1">
      <alignment horizontal="left"/>
    </xf>
    <xf numFmtId="0" fontId="1" fillId="4" borderId="7" xfId="0" applyFont="1" applyFill="1" applyBorder="1" applyAlignment="1">
      <alignment horizontal="left"/>
    </xf>
    <xf numFmtId="0" fontId="1" fillId="4" borderId="4" xfId="0" applyFont="1" applyFill="1" applyBorder="1" applyAlignment="1">
      <alignment horizontal="left"/>
    </xf>
    <xf numFmtId="0" fontId="1" fillId="0" borderId="0" xfId="0" applyFont="1" applyAlignment="1">
      <alignment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1" xfId="0" applyBorder="1" applyAlignment="1">
      <alignment wrapText="1"/>
    </xf>
    <xf numFmtId="0" fontId="1" fillId="4" borderId="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4" xfId="0" applyFont="1" applyFill="1" applyBorder="1" applyAlignment="1">
      <alignment horizontal="left" vertical="top" wrapText="1"/>
    </xf>
    <xf numFmtId="0" fontId="26" fillId="4" borderId="1" xfId="0" applyFont="1" applyFill="1" applyBorder="1" applyAlignment="1">
      <alignment horizontal="left" vertical="top" wrapText="1"/>
    </xf>
    <xf numFmtId="0" fontId="1" fillId="4" borderId="1" xfId="0" applyFont="1" applyFill="1" applyBorder="1" applyAlignment="1">
      <alignment vertical="top" wrapText="1"/>
    </xf>
    <xf numFmtId="0" fontId="2" fillId="4" borderId="1" xfId="0" applyFont="1" applyFill="1" applyBorder="1" applyAlignment="1">
      <alignment vertical="top" wrapText="1"/>
    </xf>
    <xf numFmtId="0" fontId="11" fillId="4" borderId="7" xfId="0" applyFont="1" applyFill="1" applyBorder="1" applyAlignment="1">
      <alignment horizontal="center" wrapText="1"/>
    </xf>
    <xf numFmtId="0" fontId="11" fillId="4" borderId="4" xfId="0" applyFont="1" applyFill="1" applyBorder="1" applyAlignment="1">
      <alignment horizontal="center" wrapText="1"/>
    </xf>
    <xf numFmtId="0" fontId="23" fillId="4" borderId="1" xfId="0" applyFont="1" applyFill="1" applyBorder="1" applyAlignment="1">
      <alignment vertical="top" wrapText="1"/>
    </xf>
    <xf numFmtId="0" fontId="22" fillId="0" borderId="1" xfId="0" applyFont="1" applyBorder="1" applyAlignment="1">
      <alignment vertical="top" wrapText="1"/>
    </xf>
    <xf numFmtId="0" fontId="23" fillId="4" borderId="6" xfId="0" applyFont="1" applyFill="1" applyBorder="1" applyAlignment="1">
      <alignment vertical="top" wrapText="1"/>
    </xf>
    <xf numFmtId="0" fontId="1" fillId="4" borderId="7" xfId="0" applyFont="1" applyFill="1" applyBorder="1" applyAlignment="1">
      <alignment vertical="top" wrapText="1"/>
    </xf>
    <xf numFmtId="0" fontId="1" fillId="4" borderId="4" xfId="0" applyFont="1" applyFill="1" applyBorder="1" applyAlignment="1">
      <alignment vertical="top" wrapText="1"/>
    </xf>
    <xf numFmtId="0" fontId="22" fillId="0" borderId="1" xfId="0" applyFont="1" applyBorder="1"/>
    <xf numFmtId="0" fontId="1" fillId="4" borderId="1" xfId="0" applyFont="1" applyFill="1" applyBorder="1" applyAlignment="1">
      <alignment wrapText="1"/>
    </xf>
    <xf numFmtId="0" fontId="22" fillId="0" borderId="1" xfId="0" applyFont="1" applyBorder="1" applyAlignment="1">
      <alignment wrapText="1"/>
    </xf>
    <xf numFmtId="0" fontId="1" fillId="4" borderId="1" xfId="0" applyFont="1" applyFill="1" applyBorder="1"/>
    <xf numFmtId="0" fontId="23" fillId="4" borderId="1" xfId="0" applyFont="1" applyFill="1" applyBorder="1" applyAlignment="1">
      <alignment horizontal="left" vertical="top"/>
    </xf>
    <xf numFmtId="0" fontId="19" fillId="4" borderId="0" xfId="0" applyFont="1" applyFill="1" applyAlignment="1">
      <alignment horizontal="center" vertical="top" wrapText="1"/>
    </xf>
    <xf numFmtId="0" fontId="23" fillId="4" borderId="1" xfId="0" applyFont="1" applyFill="1" applyBorder="1" applyAlignment="1">
      <alignment horizontal="left" wrapText="1"/>
    </xf>
    <xf numFmtId="0" fontId="2" fillId="4" borderId="1" xfId="0" applyFont="1" applyFill="1" applyBorder="1" applyAlignment="1">
      <alignment horizontal="left" wrapText="1"/>
    </xf>
    <xf numFmtId="0" fontId="23" fillId="4" borderId="1" xfId="0" applyFont="1" applyFill="1" applyBorder="1" applyAlignment="1">
      <alignment horizontal="left" vertical="top" wrapText="1"/>
    </xf>
    <xf numFmtId="0" fontId="1" fillId="4" borderId="1" xfId="0" applyFont="1" applyFill="1" applyBorder="1" applyAlignment="1">
      <alignment horizontal="left" vertical="top"/>
    </xf>
    <xf numFmtId="0" fontId="1" fillId="11" borderId="6" xfId="0" applyFont="1" applyFill="1" applyBorder="1" applyAlignment="1">
      <alignment horizontal="left" vertical="top" wrapText="1"/>
    </xf>
    <xf numFmtId="0" fontId="1" fillId="11" borderId="7" xfId="0" applyFont="1" applyFill="1" applyBorder="1" applyAlignment="1">
      <alignment horizontal="left" vertical="top" wrapText="1"/>
    </xf>
    <xf numFmtId="0" fontId="1" fillId="11" borderId="4" xfId="0" applyFont="1" applyFill="1" applyBorder="1" applyAlignment="1">
      <alignment horizontal="left" vertical="top" wrapText="1"/>
    </xf>
    <xf numFmtId="0" fontId="23" fillId="4" borderId="6"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4" xfId="0" applyFont="1" applyFill="1" applyBorder="1" applyAlignment="1">
      <alignment horizontal="left" vertical="top" wrapText="1"/>
    </xf>
    <xf numFmtId="0" fontId="7" fillId="4" borderId="7" xfId="0" applyFont="1" applyFill="1" applyBorder="1" applyAlignment="1">
      <alignment horizontal="center" wrapText="1"/>
    </xf>
    <xf numFmtId="0" fontId="7" fillId="4" borderId="4" xfId="0" applyFont="1" applyFill="1" applyBorder="1" applyAlignment="1">
      <alignment horizontal="center" wrapText="1"/>
    </xf>
    <xf numFmtId="0" fontId="23" fillId="4" borderId="6" xfId="0" applyFont="1" applyFill="1" applyBorder="1" applyAlignment="1">
      <alignment horizontal="left" wrapText="1"/>
    </xf>
    <xf numFmtId="0" fontId="23" fillId="4" borderId="7" xfId="0" applyFont="1" applyFill="1" applyBorder="1" applyAlignment="1">
      <alignment horizontal="left" wrapText="1"/>
    </xf>
    <xf numFmtId="0" fontId="23" fillId="4" borderId="4" xfId="0" applyFont="1" applyFill="1" applyBorder="1" applyAlignment="1">
      <alignment horizontal="left" wrapText="1"/>
    </xf>
    <xf numFmtId="0" fontId="9" fillId="4" borderId="6" xfId="0" applyFont="1" applyFill="1" applyBorder="1" applyAlignment="1">
      <alignment horizontal="left" wrapText="1"/>
    </xf>
    <xf numFmtId="0" fontId="9" fillId="4" borderId="7" xfId="0" applyFont="1" applyFill="1" applyBorder="1" applyAlignment="1">
      <alignment horizontal="left" wrapText="1"/>
    </xf>
    <xf numFmtId="0" fontId="9" fillId="4" borderId="4" xfId="0" applyFont="1" applyFill="1" applyBorder="1" applyAlignment="1">
      <alignment horizontal="left" wrapText="1"/>
    </xf>
    <xf numFmtId="0" fontId="12" fillId="4" borderId="7" xfId="0" applyFont="1" applyFill="1" applyBorder="1" applyAlignment="1">
      <alignment horizontal="center" wrapText="1"/>
    </xf>
    <xf numFmtId="0" fontId="12" fillId="4" borderId="4" xfId="0" applyFont="1" applyFill="1" applyBorder="1" applyAlignment="1">
      <alignment horizontal="center" wrapText="1"/>
    </xf>
    <xf numFmtId="0" fontId="26" fillId="4" borderId="6" xfId="0" applyFont="1" applyFill="1" applyBorder="1" applyAlignment="1">
      <alignment horizontal="left" vertical="top" wrapText="1"/>
    </xf>
  </cellXfs>
  <cellStyles count="2">
    <cellStyle name="Hyperlink" xfId="1" builtinId="8"/>
    <cellStyle name="Normal" xfId="0" builtinId="0"/>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jolas.ro/wp-content/uploads/2018/12/jolas10a4.pdf" TargetMode="External"/><Relationship Id="rId21" Type="http://schemas.openxmlformats.org/officeDocument/2006/relationships/hyperlink" Target="https://www.ujmag.ro/reviste/revista-romana-de-drept-privat/revista-romana-de-drept-privat-nr-3-2018" TargetMode="External"/><Relationship Id="rId34" Type="http://schemas.openxmlformats.org/officeDocument/2006/relationships/hyperlink" Target="https://m.ujmag.ro/reviste/curierul-judiciar/curierul-judiciar-nr-8-2018" TargetMode="External"/><Relationship Id="rId42" Type="http://schemas.openxmlformats.org/officeDocument/2006/relationships/hyperlink" Target="http://stec.univ-ovidius.ro/html/anale/RO/wp-content/uploads/2019/02/22-1.pdf" TargetMode="External"/><Relationship Id="rId47" Type="http://schemas.openxmlformats.org/officeDocument/2006/relationships/hyperlink" Target="http://www.ceeol.com/" TargetMode="External"/><Relationship Id="rId50" Type="http://schemas.openxmlformats.org/officeDocument/2006/relationships/hyperlink" Target="http://www.rjcl.ro/" TargetMode="External"/><Relationship Id="rId55" Type="http://schemas.openxmlformats.org/officeDocument/2006/relationships/hyperlink" Target="http://www.heinonline.org/" TargetMode="External"/><Relationship Id="rId63" Type="http://schemas.openxmlformats.org/officeDocument/2006/relationships/hyperlink" Target="https://static1.squarespace.com/static/56330ad3e4b0733dcc0c8495/t/5c16c9ca758d463b9712db72/1544997322869/Vol_19_No_7_Urbanikova_Sipulova.pdf" TargetMode="External"/><Relationship Id="rId68" Type="http://schemas.openxmlformats.org/officeDocument/2006/relationships/hyperlink" Target="https://www.springer.com/us/book/9789462652729" TargetMode="External"/><Relationship Id="rId76" Type="http://schemas.openxmlformats.org/officeDocument/2006/relationships/hyperlink" Target="https://www.beckshop.ro/drept-international-public-sinteze-editia-9" TargetMode="External"/><Relationship Id="rId84" Type="http://schemas.openxmlformats.org/officeDocument/2006/relationships/hyperlink" Target="https://www.ujmag.ro/drept/dreptul-familiei/legislatia-familiei-adnotata-2018" TargetMode="External"/><Relationship Id="rId89" Type="http://schemas.openxmlformats.org/officeDocument/2006/relationships/hyperlink" Target="https://www.ujmag.ro/drept/dreptul-familiei/legislatia-familiei-adnotata-2018" TargetMode="External"/><Relationship Id="rId97" Type="http://schemas.openxmlformats.org/officeDocument/2006/relationships/hyperlink" Target="https://www.ujmag.ro/drept/dreptul-familiei/legislatia-familiei-adnotata-2018" TargetMode="External"/><Relationship Id="rId7" Type="http://schemas.openxmlformats.org/officeDocument/2006/relationships/hyperlink" Target="https://www.ujmag.ro/reviste/revista-romana-de-drept-privat/revista-romana-de-drept-privat-nr-3-2018" TargetMode="External"/><Relationship Id="rId71" Type="http://schemas.openxmlformats.org/officeDocument/2006/relationships/hyperlink" Target="https://www.ceeol.com/search/article-detail?id=677741" TargetMode="External"/><Relationship Id="rId92" Type="http://schemas.openxmlformats.org/officeDocument/2006/relationships/hyperlink" Target="https://www.ujmag.ro/drept/dreptul-familiei/legislatia-familiei-adnotata-2018" TargetMode="External"/><Relationship Id="rId2" Type="http://schemas.openxmlformats.org/officeDocument/2006/relationships/hyperlink" Target="https://www.ujmag.ro/reviste/revista-romana-de-drept-privat/revista-romana-de-drept-privat-nr-3-2018" TargetMode="External"/><Relationship Id="rId16" Type="http://schemas.openxmlformats.org/officeDocument/2006/relationships/hyperlink" Target="http://revista.universuljuridic.ro/fatetele-autonomiei-de-vointa-materia-efectelor-patrimoniale-ale-parteneriatelor-civile-regulamentul-ue-20161104/" TargetMode="External"/><Relationship Id="rId29" Type="http://schemas.openxmlformats.org/officeDocument/2006/relationships/hyperlink" Target="https://revista.universuljuridic.ro/2018/12/" TargetMode="External"/><Relationship Id="rId11" Type="http://schemas.openxmlformats.org/officeDocument/2006/relationships/hyperlink" Target="https://www.ujmag.ro/reviste/revista-romana-de-drept-privat/revista-romana-de-drept-privat-nr-3-2018" TargetMode="External"/><Relationship Id="rId24" Type="http://schemas.openxmlformats.org/officeDocument/2006/relationships/hyperlink" Target="https://www.ujmag.ro/reviste/revista-romana-de-drept-privat/revista-romana-de-drept-privat-nr-3-2018" TargetMode="External"/><Relationship Id="rId32" Type="http://schemas.openxmlformats.org/officeDocument/2006/relationships/hyperlink" Target="http://revista.universuljuridic.ro/fatetele-autonomiei-de-vointa-materia-efectelor-patrimoniale-ale-parteneriatelor-civile-regulamentul-ue-20161104/" TargetMode="External"/><Relationship Id="rId37" Type="http://schemas.openxmlformats.org/officeDocument/2006/relationships/hyperlink" Target="http://www.heinonline.org/" TargetMode="External"/><Relationship Id="rId40" Type="http://schemas.openxmlformats.org/officeDocument/2006/relationships/hyperlink" Target="https://scholar.google.ro/" TargetMode="External"/><Relationship Id="rId45" Type="http://schemas.openxmlformats.org/officeDocument/2006/relationships/hyperlink" Target="http://scholar.google.ro/" TargetMode="External"/><Relationship Id="rId53" Type="http://schemas.openxmlformats.org/officeDocument/2006/relationships/hyperlink" Target="http://www.heinonline.org/" TargetMode="External"/><Relationship Id="rId58" Type="http://schemas.openxmlformats.org/officeDocument/2006/relationships/hyperlink" Target="http://www.fiatiustitia.ro/ojs/index.php/fi/article/viewFile/347/329" TargetMode="External"/><Relationship Id="rId66" Type="http://schemas.openxmlformats.org/officeDocument/2006/relationships/hyperlink" Target="https://search.proquest.com/openview/8da0421ee200482b3653f0809d80cc6f/1?pq-origsite=gscholar&amp;cbl=2036059" TargetMode="External"/><Relationship Id="rId74" Type="http://schemas.openxmlformats.org/officeDocument/2006/relationships/hyperlink" Target="https://search.proquest.com/openview/07e4b43776cf764c9008aebe21435fc1/1?pq-origsite=gscholar&amp;cbl=976334" TargetMode="External"/><Relationship Id="rId79" Type="http://schemas.openxmlformats.org/officeDocument/2006/relationships/hyperlink" Target="https://www.ujmag.ro/drept/drept-international-public-si-privat/tratat-de-drept-international-umanitar" TargetMode="External"/><Relationship Id="rId87" Type="http://schemas.openxmlformats.org/officeDocument/2006/relationships/hyperlink" Target="https://www.ujmag.ro/drept/dreptul-familiei/legislatia-familiei-adnotata-2018" TargetMode="External"/><Relationship Id="rId5" Type="http://schemas.openxmlformats.org/officeDocument/2006/relationships/hyperlink" Target="https://www.ujmag.ro/reviste/revista-romana-de-drept-privat/revista-romana-de-drept-privat-nr-3-2018" TargetMode="External"/><Relationship Id="rId61" Type="http://schemas.openxmlformats.org/officeDocument/2006/relationships/hyperlink" Target="https://static1.squarespace.com/static/56330ad3e4b0733dcc0c8495/t/5c16c7eb2b6a28e46b70c2b0/1544996843699/Vol_19_No_7_Kosar.pdf" TargetMode="External"/><Relationship Id="rId82" Type="http://schemas.openxmlformats.org/officeDocument/2006/relationships/hyperlink" Target="https://www.hamangiu.ro/dreptul-comertului-international-3" TargetMode="External"/><Relationship Id="rId90" Type="http://schemas.openxmlformats.org/officeDocument/2006/relationships/hyperlink" Target="https://www.ujmag.ro/drept/dreptul-familiei/legislatia-familiei-adnotata-2018" TargetMode="External"/><Relationship Id="rId95" Type="http://schemas.openxmlformats.org/officeDocument/2006/relationships/hyperlink" Target="https://www.ujmag.ro/drept/dreptul-familiei/legislatia-familiei-adnotata-2018" TargetMode="External"/><Relationship Id="rId19" Type="http://schemas.openxmlformats.org/officeDocument/2006/relationships/hyperlink" Target="https://clio.uchile.cl/index.php/RECEJ/article/view/52225/54908" TargetMode="External"/><Relationship Id="rId14" Type="http://schemas.openxmlformats.org/officeDocument/2006/relationships/hyperlink" Target="https://revista.universuljuridic.ro/2018/11/" TargetMode="External"/><Relationship Id="rId22" Type="http://schemas.openxmlformats.org/officeDocument/2006/relationships/hyperlink" Target="https://www.ujmag.ro/reviste/revista-romana-de-drept-privat/revista-romana-de-drept-privat-nr-3-2018" TargetMode="External"/><Relationship Id="rId27" Type="http://schemas.openxmlformats.org/officeDocument/2006/relationships/hyperlink" Target="https://www.ujmag.ro/reviste/revista-romana-de-drept-privat/revista-romana-de-drept-privat-nr-3-2018" TargetMode="External"/><Relationship Id="rId30" Type="http://schemas.openxmlformats.org/officeDocument/2006/relationships/hyperlink" Target="https://revista.universuljuridic.ro/2018/11/" TargetMode="External"/><Relationship Id="rId35" Type="http://schemas.openxmlformats.org/officeDocument/2006/relationships/hyperlink" Target="https://www.juridice.ro/561628/efectele-reorganizarii-persoanei-juridice-asupra-regimului-raspunderii-penale-si-executarii-pedepselor.html" TargetMode="External"/><Relationship Id="rId43" Type="http://schemas.openxmlformats.org/officeDocument/2006/relationships/hyperlink" Target="https://mpra.ub.uni-muenchen.de/90620/1/MPRA_paper_90620.pdf" TargetMode="External"/><Relationship Id="rId48" Type="http://schemas.openxmlformats.org/officeDocument/2006/relationships/hyperlink" Target="http://www.rjcl.ro/" TargetMode="External"/><Relationship Id="rId56" Type="http://schemas.openxmlformats.org/officeDocument/2006/relationships/hyperlink" Target="http://www.heinonline.org/" TargetMode="External"/><Relationship Id="rId64" Type="http://schemas.openxmlformats.org/officeDocument/2006/relationships/hyperlink" Target="https://books.google.ro/books?id=jaQ5DwAAQBAJ&amp;pg=PT9&amp;lpg=PT9&amp;dq=bogdan+iancu+blokker&amp;source=bl&amp;ots=8vkhEaF_hQ&amp;sig=_zen0vXMrD591oW6ane1xneU5CM&amp;hl=de&amp;sa=X&amp;ved=2ahUKEwiOzK_huKnfAhUulIsKHd98Dm8Q6AEwEnoECAEQAQ" TargetMode="External"/><Relationship Id="rId69" Type="http://schemas.openxmlformats.org/officeDocument/2006/relationships/hyperlink" Target="https://content.sciendo.com/view/journals/pof/10/2/article-p71.xml" TargetMode="External"/><Relationship Id="rId77" Type="http://schemas.openxmlformats.org/officeDocument/2006/relationships/hyperlink" Target="https://www.librarie.net/p/350419/manual-de-relatii-si-organizatii-internationale-pentru-studentii-la-drept" TargetMode="External"/><Relationship Id="rId8" Type="http://schemas.openxmlformats.org/officeDocument/2006/relationships/hyperlink" Target="https://revista.universuljuridic.ro/2018/04/" TargetMode="External"/><Relationship Id="rId51" Type="http://schemas.openxmlformats.org/officeDocument/2006/relationships/hyperlink" Target="http://www.heinonline.org/" TargetMode="External"/><Relationship Id="rId72" Type="http://schemas.openxmlformats.org/officeDocument/2006/relationships/hyperlink" Target="https://search.proquest.com/openview/7fcd34eea857577c70a4c54fb38f0726/1?pq-origsite=gscholar&amp;cbl=2026346" TargetMode="External"/><Relationship Id="rId80" Type="http://schemas.openxmlformats.org/officeDocument/2006/relationships/hyperlink" Target="http://financejournal.ro/fisiere/revista/170124195002_Tamas%20en.pdf" TargetMode="External"/><Relationship Id="rId85" Type="http://schemas.openxmlformats.org/officeDocument/2006/relationships/hyperlink" Target="https://www.ujmag.ro/drept/dreptul-familiei/legislatia-familiei-adnotata-2018" TargetMode="External"/><Relationship Id="rId93" Type="http://schemas.openxmlformats.org/officeDocument/2006/relationships/hyperlink" Target="https://www.ujmag.ro/drept/dreptul-familiei/legislatia-familiei-adnotata-2018" TargetMode="External"/><Relationship Id="rId98" Type="http://schemas.openxmlformats.org/officeDocument/2006/relationships/printerSettings" Target="../printerSettings/printerSettings10.bin"/><Relationship Id="rId3" Type="http://schemas.openxmlformats.org/officeDocument/2006/relationships/hyperlink" Target="https://www.ujmag.ro/reviste/revista-romana-de-drept-privat/revista-romana-de-drept-privat-nr-3-2018" TargetMode="External"/><Relationship Id="rId12" Type="http://schemas.openxmlformats.org/officeDocument/2006/relationships/hyperlink" Target="https://www.ujmag.ro/reviste/acta-universitatis-lucian-blaga-nr-1-2018" TargetMode="External"/><Relationship Id="rId17" Type="http://schemas.openxmlformats.org/officeDocument/2006/relationships/hyperlink" Target="https://heinonline.org/HOL/Page?public=true&amp;handle=hein.journals/juseciv2018&amp;div=5&amp;start_page=1&amp;collection=journals&amp;set_as_cursor=14&amp;men_tab=srchresults" TargetMode="External"/><Relationship Id="rId25" Type="http://schemas.openxmlformats.org/officeDocument/2006/relationships/hyperlink" Target="https://www.ujmag.ro/reviste/revista-romana-de-drept-privat/revista-romana-de-drept-privat-nr-3-2018" TargetMode="External"/><Relationship Id="rId33" Type="http://schemas.openxmlformats.org/officeDocument/2006/relationships/hyperlink" Target="https://heinonline.org/HOL/Page?public=true&amp;handle=hein.journals/juseciv2018&amp;div=5&amp;start_page=1&amp;collection=journals&amp;set_as_cursor=14&amp;men_tab=srchresults" TargetMode="External"/><Relationship Id="rId38" Type="http://schemas.openxmlformats.org/officeDocument/2006/relationships/hyperlink" Target="http://www.ceeol.com/" TargetMode="External"/><Relationship Id="rId46" Type="http://schemas.openxmlformats.org/officeDocument/2006/relationships/hyperlink" Target="http://scholar.google.ro/" TargetMode="External"/><Relationship Id="rId59" Type="http://schemas.openxmlformats.org/officeDocument/2006/relationships/hyperlink" Target="https://www.springer.com/law/international/journal/40803" TargetMode="External"/><Relationship Id="rId67" Type="http://schemas.openxmlformats.org/officeDocument/2006/relationships/hyperlink" Target="https://search.proquest.com/openview/8da0421ee200482b3653f0809d80cc6f/1?pq-origsite=gscholar&amp;cbl=2036059" TargetMode="External"/><Relationship Id="rId20" Type="http://schemas.openxmlformats.org/officeDocument/2006/relationships/hyperlink" Target="https://www.ujmag.ro/reviste/revista-romana-de-drept-privat/revista-romana-de-drept-privat-nr-3-2018" TargetMode="External"/><Relationship Id="rId41" Type="http://schemas.openxmlformats.org/officeDocument/2006/relationships/hyperlink" Target="https://scholar.google.ro/" TargetMode="External"/><Relationship Id="rId54" Type="http://schemas.openxmlformats.org/officeDocument/2006/relationships/hyperlink" Target="http://www.rjcl.ro/" TargetMode="External"/><Relationship Id="rId62" Type="http://schemas.openxmlformats.org/officeDocument/2006/relationships/hyperlink" Target="https://static1.squarespace.com/static/56330ad3e4b0733dcc0c8495/t/5c16c9d870a6ad4215895519/1544997337148/Vol_19_No_7_Spac.pdf" TargetMode="External"/><Relationship Id="rId70" Type="http://schemas.openxmlformats.org/officeDocument/2006/relationships/hyperlink" Target="https://www.ceeol.com/search/article-detail?id=732959" TargetMode="External"/><Relationship Id="rId75" Type="http://schemas.openxmlformats.org/officeDocument/2006/relationships/hyperlink" Target="http://nos.iem.ro/handle/11748/1358" TargetMode="External"/><Relationship Id="rId83" Type="http://schemas.openxmlformats.org/officeDocument/2006/relationships/hyperlink" Target="https://www.ujmag.ro/drept/dreptul-familiei/legislatia-familiei-adnotata-2018" TargetMode="External"/><Relationship Id="rId88" Type="http://schemas.openxmlformats.org/officeDocument/2006/relationships/hyperlink" Target="https://www.ujmag.ro/drept/dreptul-familiei/legislatia-familiei-adnotata-2018" TargetMode="External"/><Relationship Id="rId91" Type="http://schemas.openxmlformats.org/officeDocument/2006/relationships/hyperlink" Target="https://www.ujmag.ro/drept/dreptul-familiei/legislatia-familiei-adnotata-2018" TargetMode="External"/><Relationship Id="rId96" Type="http://schemas.openxmlformats.org/officeDocument/2006/relationships/hyperlink" Target="https://www.ujmag.ro/drept/dreptul-familiei/legislatia-familiei-adnotata-2018" TargetMode="External"/><Relationship Id="rId1" Type="http://schemas.openxmlformats.org/officeDocument/2006/relationships/hyperlink" Target="https://www.ujmag.ro/reviste/revista-romana-de-drept-privat/revista-romana-de-drept-privat-nr-3-2018" TargetMode="External"/><Relationship Id="rId6" Type="http://schemas.openxmlformats.org/officeDocument/2006/relationships/hyperlink" Target="https://www.ujmag.ro/reviste/revista-romana-de-drept-privat/revista-romana-de-drept-privat-nr-3-2018" TargetMode="External"/><Relationship Id="rId15" Type="http://schemas.openxmlformats.org/officeDocument/2006/relationships/hyperlink" Target="https://revista.universuljuridic.ro/resedinta-obisnuita-contextul-regimurilor-matrimoniale-europene-regulamentul-ue-20161103/" TargetMode="External"/><Relationship Id="rId23" Type="http://schemas.openxmlformats.org/officeDocument/2006/relationships/hyperlink" Target="https://www.ujmag.ro/reviste/revista-romana-de-drept-privat/revista-romana-de-drept-privat-nr-3-2018" TargetMode="External"/><Relationship Id="rId28" Type="http://schemas.openxmlformats.org/officeDocument/2006/relationships/hyperlink" Target="https://www.ujmag.ro/reviste/acta-universitatis-lucian-blaga-nr-1-2018" TargetMode="External"/><Relationship Id="rId36" Type="http://schemas.openxmlformats.org/officeDocument/2006/relationships/hyperlink" Target="https://scholar.google.ro/" TargetMode="External"/><Relationship Id="rId49" Type="http://schemas.openxmlformats.org/officeDocument/2006/relationships/hyperlink" Target="http://www.heinonline.org/" TargetMode="External"/><Relationship Id="rId57" Type="http://schemas.openxmlformats.org/officeDocument/2006/relationships/hyperlink" Target="http://www.fiatiustitia.ro/ojs/index.php/fi/article/viewFile/347/329" TargetMode="External"/><Relationship Id="rId10" Type="http://schemas.openxmlformats.org/officeDocument/2006/relationships/hyperlink" Target="http://jolas.ro/wp-content/uploads/2018/12/jolas10a4.pdf" TargetMode="External"/><Relationship Id="rId31" Type="http://schemas.openxmlformats.org/officeDocument/2006/relationships/hyperlink" Target="https://revista.universuljuridic.ro/resedinta-obisnuita-contextul-regimurilor-matrimoniale-europene-regulamentul-ue-20161103/" TargetMode="External"/><Relationship Id="rId44" Type="http://schemas.openxmlformats.org/officeDocument/2006/relationships/hyperlink" Target="http://www.ceeol.com/" TargetMode="External"/><Relationship Id="rId52" Type="http://schemas.openxmlformats.org/officeDocument/2006/relationships/hyperlink" Target="http://www.rjcl.ro/" TargetMode="External"/><Relationship Id="rId60" Type="http://schemas.openxmlformats.org/officeDocument/2006/relationships/hyperlink" Target="https://cpb-us-w2.wpmucdn.com/campuspress.yale.edu/dist/8/1581/files/2018/02/1_Constitutional-Amendment-and-Dismemberment-20mkw92.pdf" TargetMode="External"/><Relationship Id="rId65" Type="http://schemas.openxmlformats.org/officeDocument/2006/relationships/hyperlink" Target="https://books.google.ro/books?id=jaQ5DwAAQBAJ&amp;pg=PT9&amp;lpg=PT9&amp;dq=bogdan+iancu+blokker&amp;source=bl&amp;ots=8vkhEaF_hQ&amp;sig=_zen0vXMrD591oW6ane1xneU5CM&amp;hl=de&amp;sa=X&amp;ved=2ahUKEwiOzK_huKnfAhUulIsKHd98Dm8Q6AEwEnoECAEQAQ" TargetMode="External"/><Relationship Id="rId73" Type="http://schemas.openxmlformats.org/officeDocument/2006/relationships/hyperlink" Target="../../../../Downloads/Carte%20ALPAConference1.pdf" TargetMode="External"/><Relationship Id="rId78" Type="http://schemas.openxmlformats.org/officeDocument/2006/relationships/hyperlink" Target="https://www.hamangiu.ro/protectia-europeana-a-drepturilor-omului-2" TargetMode="External"/><Relationship Id="rId81" Type="http://schemas.openxmlformats.org/officeDocument/2006/relationships/hyperlink" Target="https://www.ujmag.ro/drept/drept-civil/raspunderea-civila-pentru-malpraxisul-profesional" TargetMode="External"/><Relationship Id="rId86" Type="http://schemas.openxmlformats.org/officeDocument/2006/relationships/hyperlink" Target="https://www.ujmag.ro/drept/dreptul-familiei/legislatia-familiei-adnotata-2018" TargetMode="External"/><Relationship Id="rId94" Type="http://schemas.openxmlformats.org/officeDocument/2006/relationships/hyperlink" Target="https://www.ujmag.ro/drept/dreptul-familiei/legislatia-familiei-adnotata-2018" TargetMode="External"/><Relationship Id="rId4" Type="http://schemas.openxmlformats.org/officeDocument/2006/relationships/hyperlink" Target="https://www.ujmag.ro/reviste/revista-romana-de-drept-privat/revista-romana-de-drept-privat-nr-3-2018" TargetMode="External"/><Relationship Id="rId9" Type="http://schemas.openxmlformats.org/officeDocument/2006/relationships/hyperlink" Target="http://lexetscientia.univnt.ro/numbers/archive/lesij-xxv-1-2018/" TargetMode="External"/><Relationship Id="rId13" Type="http://schemas.openxmlformats.org/officeDocument/2006/relationships/hyperlink" Target="https://revista.universuljuridic.ro/2018/12/" TargetMode="External"/><Relationship Id="rId18" Type="http://schemas.openxmlformats.org/officeDocument/2006/relationships/hyperlink" Target="https://m.ujmag.ro/reviste/curierul-judiciar/curierul-judiciar-nr-8-2018" TargetMode="External"/><Relationship Id="rId39" Type="http://schemas.openxmlformats.org/officeDocument/2006/relationships/hyperlink" Target="http://www.ceeol.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kul.pl/editorial-office,art_31227.html" TargetMode="External"/><Relationship Id="rId3" Type="http://schemas.openxmlformats.org/officeDocument/2006/relationships/hyperlink" Target="http://www.heinonline.org/" TargetMode="External"/><Relationship Id="rId7" Type="http://schemas.openxmlformats.org/officeDocument/2006/relationships/hyperlink" Target="http://rrdi.ro/editorial-committee/" TargetMode="External"/><Relationship Id="rId2" Type="http://schemas.openxmlformats.org/officeDocument/2006/relationships/hyperlink" Target="https://pandectelesaptamanale.ro/pagina_principala.php?operatie=redactie" TargetMode="External"/><Relationship Id="rId1" Type="http://schemas.openxmlformats.org/officeDocument/2006/relationships/hyperlink" Target="https://revistadreptsocial.ro/pagina_principala.php?operatie=redactie" TargetMode="External"/><Relationship Id="rId6" Type="http://schemas.openxmlformats.org/officeDocument/2006/relationships/hyperlink" Target="https://www.ujmag.ro/reviste/revista-acta-universitatis-lucian-blaga" TargetMode="External"/><Relationship Id="rId5" Type="http://schemas.openxmlformats.org/officeDocument/2006/relationships/hyperlink" Target="http://www.heinonline.org;/" TargetMode="External"/><Relationship Id="rId10" Type="http://schemas.openxmlformats.org/officeDocument/2006/relationships/printerSettings" Target="../printerSettings/printerSettings15.bin"/><Relationship Id="rId4" Type="http://schemas.openxmlformats.org/officeDocument/2006/relationships/hyperlink" Target="http://www.rjcl.ro/" TargetMode="External"/><Relationship Id="rId9" Type="http://schemas.openxmlformats.org/officeDocument/2006/relationships/hyperlink" Target="http://reviste.ulbsibiu.ro/acta-iurisprudentia/r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s://www.coe.int/en/web/minorities/20-years-conference" TargetMode="External"/><Relationship Id="rId7" Type="http://schemas.openxmlformats.org/officeDocument/2006/relationships/printerSettings" Target="../printerSettings/printerSettings17.bin"/><Relationship Id="rId2" Type="http://schemas.openxmlformats.org/officeDocument/2006/relationships/hyperlink" Target="http://www.villanoel.ro/evenimente-det/vrs/IDev/329" TargetMode="External"/><Relationship Id="rId1" Type="http://schemas.openxmlformats.org/officeDocument/2006/relationships/hyperlink" Target="http://www.baroulsibiu.ro/pavocati.html" TargetMode="External"/><Relationship Id="rId6" Type="http://schemas.openxmlformats.org/officeDocument/2006/relationships/hyperlink" Target="http://cercetare.ulbsibiu.ro/manifestari.html" TargetMode="External"/><Relationship Id="rId5" Type="http://schemas.openxmlformats.org/officeDocument/2006/relationships/hyperlink" Target="http://drept.ulbsibiu.ro/stiri/lectures-series-8-10-mai-2018/" TargetMode="External"/><Relationship Id="rId4" Type="http://schemas.openxmlformats.org/officeDocument/2006/relationships/hyperlink" Target="https://rm.coe.int/60th-acfc-plenary-report/168078a7b1"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www.historia.ro/sectiune/timp-liber/articol/sa-construim-impreuna-centenarul-marii-uniri-si-rolul-minoritatilor-nationale-la-dezvoltarea-societatii-romanesti" TargetMode="External"/><Relationship Id="rId13" Type="http://schemas.openxmlformats.org/officeDocument/2006/relationships/hyperlink" Target="https://www.ulbsibiu.ro/news/25th-international-economic-conference-iecs-2018/" TargetMode="External"/><Relationship Id="rId3" Type="http://schemas.openxmlformats.org/officeDocument/2006/relationships/hyperlink" Target="http://www.iconnectblog.com/2018/10/invitation-to-friends-of-i-connect-the-state-of-liberal-democracy-in-central-and-eastern-europe/" TargetMode="External"/><Relationship Id="rId7" Type="http://schemas.openxmlformats.org/officeDocument/2006/relationships/hyperlink" Target="http://victorbostinaru.ro/2018/03/diversitatea-vie-impreuna-suntem-invingatori-divizati-vom-pierde-oportunitati-si-provocari-pentru-proiectul-european/" TargetMode="External"/><Relationship Id="rId12" Type="http://schemas.openxmlformats.org/officeDocument/2006/relationships/hyperlink" Target="http://www.churchstate.eu/pdf/NEW/Table_of_Contents.pdf" TargetMode="External"/><Relationship Id="rId2" Type="http://schemas.openxmlformats.org/officeDocument/2006/relationships/hyperlink" Target="../../../../ManuGutan/Downloads/CEENELS-conference-General-programme-FINAL.pdf" TargetMode="External"/><Relationship Id="rId1" Type="http://schemas.openxmlformats.org/officeDocument/2006/relationships/hyperlink" Target="http://esclh.blogspot.com/p/5th-esclh-biennal-conference-laws.html" TargetMode="External"/><Relationship Id="rId6" Type="http://schemas.openxmlformats.org/officeDocument/2006/relationships/hyperlink" Target="https://www.ohchr.org/Documents/Issues/Development/SR/EuropeanStates/BiosSpeakers.pdf" TargetMode="External"/><Relationship Id="rId11" Type="http://schemas.openxmlformats.org/officeDocument/2006/relationships/hyperlink" Target="http://www.churchstate.eu/pdf/NEW/Table_of_Contents.pdf" TargetMode="External"/><Relationship Id="rId5" Type="http://schemas.openxmlformats.org/officeDocument/2006/relationships/hyperlink" Target="https://rm.coe.int/programme-follow-up-event-sweden/16809324c7" TargetMode="External"/><Relationship Id="rId15" Type="http://schemas.openxmlformats.org/officeDocument/2006/relationships/printerSettings" Target="../printerSettings/printerSettings21.bin"/><Relationship Id="rId10" Type="http://schemas.openxmlformats.org/officeDocument/2006/relationships/hyperlink" Target="http://albaiuliaqr.ro/eveniment/romania-100-diplomatie-educatie-si-misiune/" TargetMode="External"/><Relationship Id="rId4" Type="http://schemas.openxmlformats.org/officeDocument/2006/relationships/hyperlink" Target="https://pravo.hse.ru/ecthr/" TargetMode="External"/><Relationship Id="rId9" Type="http://schemas.openxmlformats.org/officeDocument/2006/relationships/hyperlink" Target="https://drept.uvt.ro/administrare/files/1541060396-uvt-fd-programbienala2018-final-corectat.pdf" TargetMode="External"/><Relationship Id="rId14" Type="http://schemas.openxmlformats.org/officeDocument/2006/relationships/hyperlink" Target="http://www.universuljuridic.ro/conferinta-nationala-dreptul-muncii-trecut-prezent-si-perspectiv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ufire.uaic.ro/wp-content/uploads/2018/12/volum_eufire_2018.pdf" TargetMode="External"/><Relationship Id="rId1" Type="http://schemas.openxmlformats.org/officeDocument/2006/relationships/hyperlink" Target="http://eufire.uaic.ro/"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ujmag.ro/reviste/revista-acta-universitatis-lucian-blaga" TargetMode="External"/><Relationship Id="rId13" Type="http://schemas.openxmlformats.org/officeDocument/2006/relationships/hyperlink" Target="https://www.ujmag.ro/reviste/acta-universitatis-lucian-blaga-nr-1-2018" TargetMode="External"/><Relationship Id="rId18" Type="http://schemas.openxmlformats.org/officeDocument/2006/relationships/hyperlink" Target="https://heinonline.org/HOL/Page?public=true&amp;handle=hein.journals/univjurid2018&amp;div=148&amp;start_page=50&amp;collection=journals&amp;set_as_cursor=2&amp;men_tab=srchresults" TargetMode="External"/><Relationship Id="rId3" Type="http://schemas.openxmlformats.org/officeDocument/2006/relationships/hyperlink" Target="http://www.ceeol.com/" TargetMode="External"/><Relationship Id="rId21" Type="http://schemas.openxmlformats.org/officeDocument/2006/relationships/hyperlink" Target="https://www.ujmag.ro/reviste/revista-romana-de-dreptul-muncii/revista-romana-de-dreptul-muncii-nr-4-2018" TargetMode="External"/><Relationship Id="rId7" Type="http://schemas.openxmlformats.org/officeDocument/2006/relationships/hyperlink" Target="http://taxnews.ro/wp/sumarul-articolelor-anul-v-2018/" TargetMode="External"/><Relationship Id="rId12" Type="http://schemas.openxmlformats.org/officeDocument/2006/relationships/hyperlink" Target="https://www.ujmag.ro/reviste/abonament-revista-acta-universitatis-lucian-blaga-an-2018-2-numere" TargetMode="External"/><Relationship Id="rId17" Type="http://schemas.openxmlformats.org/officeDocument/2006/relationships/hyperlink" Target="http://economice.ulbsibiu.ro/revista.economica/archive/70400references.pdf" TargetMode="External"/><Relationship Id="rId2" Type="http://schemas.openxmlformats.org/officeDocument/2006/relationships/hyperlink" Target="https://www.ujmag.ro/reviste/revista-romana-de-drept-privat/revista-romana-de-drept-privat-nr-3-2018" TargetMode="External"/><Relationship Id="rId16" Type="http://schemas.openxmlformats.org/officeDocument/2006/relationships/hyperlink" Target="https://heinonline.org/HOL/Page?handle=hein.journals/romajcl9&amp;id=119&amp;collection=journals&amp;index=" TargetMode="External"/><Relationship Id="rId20" Type="http://schemas.openxmlformats.org/officeDocument/2006/relationships/hyperlink" Target="https://www.ujmag.ro/reviste/revista-romana-de-dreptul-muncii/revista-romana-de-dreptul-muncii-nr-5-2018" TargetMode="External"/><Relationship Id="rId1" Type="http://schemas.openxmlformats.org/officeDocument/2006/relationships/hyperlink" Target="https://www.ujmag.ro/reviste/revista-romana-de-drept-privat/revista-romana-de-drept-privat-nr-3-2018" TargetMode="External"/><Relationship Id="rId6" Type="http://schemas.openxmlformats.org/officeDocument/2006/relationships/hyperlink" Target="https://verfassungsblog.de/failing-to-struggle-or-struggling-to-fail-on-the-new-judiciary-legislation-changes-in-romania/" TargetMode="External"/><Relationship Id="rId11" Type="http://schemas.openxmlformats.org/officeDocument/2006/relationships/hyperlink" Target="https://drept.uvt.ro/analele-universitatii-de-vest-din-timisoara-seria-drept.html" TargetMode="External"/><Relationship Id="rId24" Type="http://schemas.openxmlformats.org/officeDocument/2006/relationships/printerSettings" Target="../printerSettings/printerSettings6.bin"/><Relationship Id="rId5" Type="http://schemas.openxmlformats.org/officeDocument/2006/relationships/hyperlink" Target="https://verfassungsblog.de/the-taming-of-the-court-when-politics-overcome-law-in-the-romanian-constitutional-court/" TargetMode="External"/><Relationship Id="rId15" Type="http://schemas.openxmlformats.org/officeDocument/2006/relationships/hyperlink" Target="https://heinonline.org/HOL/Page?handle=hein.journals/romajcl8&amp;id=313&amp;collection=journals&amp;index=" TargetMode="External"/><Relationship Id="rId23" Type="http://schemas.openxmlformats.org/officeDocument/2006/relationships/hyperlink" Target="http://www.rscj.ro/SCJ-4-2018.pdf" TargetMode="External"/><Relationship Id="rId10" Type="http://schemas.openxmlformats.org/officeDocument/2006/relationships/hyperlink" Target="http://rrdi.ro/no-20-july-december-2018/" TargetMode="External"/><Relationship Id="rId19" Type="http://schemas.openxmlformats.org/officeDocument/2006/relationships/hyperlink" Target="http://www.tribunajuridica.eu/arhiva/An8v3/9.%20Monica%20Gheorghe%20EN.pdf" TargetMode="External"/><Relationship Id="rId4" Type="http://schemas.openxmlformats.org/officeDocument/2006/relationships/hyperlink" Target="http://www.germanlawjournal.com/" TargetMode="External"/><Relationship Id="rId9" Type="http://schemas.openxmlformats.org/officeDocument/2006/relationships/hyperlink" Target="https://www.ujmag.ro/reviste/acta-universitatis-lucian-blaga-nr-1-2018" TargetMode="External"/><Relationship Id="rId14" Type="http://schemas.openxmlformats.org/officeDocument/2006/relationships/hyperlink" Target="https://www.ujmag.ro/reviste/abonament-revista-acta-universitatis-lucian-blaga-an-2018-2-numere" TargetMode="External"/><Relationship Id="rId22" Type="http://schemas.openxmlformats.org/officeDocument/2006/relationships/hyperlink" Target="https://sites.google.com/site/revistaistorica/hom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AD41"/>
  <sheetViews>
    <sheetView tabSelected="1" view="pageBreakPreview" topLeftCell="B1" zoomScale="55" zoomScaleNormal="55" zoomScaleSheetLayoutView="55" workbookViewId="0">
      <selection activeCell="G55" sqref="G55"/>
    </sheetView>
  </sheetViews>
  <sheetFormatPr defaultColWidth="8.81640625" defaultRowHeight="14.5"/>
  <cols>
    <col min="1" max="1" width="11" style="1" customWidth="1"/>
    <col min="2" max="2" width="33.7265625" style="1" customWidth="1"/>
    <col min="3" max="3" width="12.453125" style="1" customWidth="1"/>
    <col min="4" max="4" width="18.7265625" style="334" customWidth="1"/>
    <col min="5" max="5" width="11.54296875" style="1" customWidth="1"/>
    <col min="6" max="6" width="7.81640625" style="75" customWidth="1"/>
    <col min="7" max="7" width="7.81640625" style="1" customWidth="1"/>
    <col min="8" max="9" width="7.81640625" customWidth="1"/>
    <col min="10" max="10" width="8.7265625" customWidth="1"/>
    <col min="11" max="11" width="7.81640625" customWidth="1"/>
    <col min="12" max="12" width="8.453125" customWidth="1"/>
    <col min="13" max="13" width="7.81640625" customWidth="1"/>
    <col min="14" max="14" width="9" customWidth="1"/>
    <col min="15" max="18" width="7.81640625" customWidth="1"/>
    <col min="19" max="19" width="9" customWidth="1"/>
    <col min="20" max="25" width="7.81640625" customWidth="1"/>
    <col min="26" max="26" width="11.26953125" customWidth="1"/>
    <col min="27" max="29" width="13" hidden="1" customWidth="1"/>
    <col min="30" max="30" width="11.81640625" hidden="1" customWidth="1"/>
  </cols>
  <sheetData>
    <row r="2" spans="1:30" ht="24.75" customHeight="1">
      <c r="A2" s="73" t="s">
        <v>172</v>
      </c>
      <c r="B2" s="74" t="s">
        <v>218</v>
      </c>
      <c r="C2" s="176"/>
    </row>
    <row r="3" spans="1:30" ht="85.9" customHeight="1">
      <c r="D3" s="10" t="s">
        <v>205</v>
      </c>
      <c r="E3" s="76" t="s">
        <v>173</v>
      </c>
      <c r="F3" s="77"/>
      <c r="G3" s="77"/>
      <c r="H3" s="77"/>
      <c r="I3" s="77"/>
      <c r="J3" s="78"/>
      <c r="K3" s="78" t="s">
        <v>210</v>
      </c>
      <c r="L3" s="78" t="s">
        <v>210</v>
      </c>
      <c r="M3" s="78" t="s">
        <v>210</v>
      </c>
      <c r="N3" s="78"/>
      <c r="O3" s="78"/>
      <c r="P3" s="78" t="s">
        <v>210</v>
      </c>
      <c r="Q3" s="78" t="s">
        <v>210</v>
      </c>
      <c r="R3" s="78" t="s">
        <v>210</v>
      </c>
      <c r="S3" s="78" t="s">
        <v>210</v>
      </c>
      <c r="T3" s="78" t="s">
        <v>210</v>
      </c>
      <c r="U3" s="78" t="s">
        <v>210</v>
      </c>
      <c r="V3" s="78"/>
      <c r="W3" s="78"/>
      <c r="X3" s="78" t="s">
        <v>210</v>
      </c>
      <c r="Y3" s="78" t="s">
        <v>210</v>
      </c>
      <c r="AC3" s="79" t="s">
        <v>174</v>
      </c>
      <c r="AD3" s="79" t="s">
        <v>174</v>
      </c>
    </row>
    <row r="4" spans="1:30" s="4" customFormat="1" ht="86.25" customHeight="1">
      <c r="A4" s="81" t="s">
        <v>175</v>
      </c>
      <c r="B4" s="81" t="s">
        <v>22</v>
      </c>
      <c r="C4" s="81" t="s">
        <v>25</v>
      </c>
      <c r="D4" s="335" t="s">
        <v>217</v>
      </c>
      <c r="E4" s="81" t="s">
        <v>176</v>
      </c>
      <c r="F4" s="81" t="s">
        <v>177</v>
      </c>
      <c r="G4" s="81" t="s">
        <v>178</v>
      </c>
      <c r="H4" s="81" t="s">
        <v>179</v>
      </c>
      <c r="I4" s="81" t="s">
        <v>180</v>
      </c>
      <c r="J4" s="81" t="s">
        <v>181</v>
      </c>
      <c r="K4" s="81" t="s">
        <v>182</v>
      </c>
      <c r="L4" s="81" t="s">
        <v>183</v>
      </c>
      <c r="M4" s="81" t="s">
        <v>184</v>
      </c>
      <c r="N4" s="81" t="s">
        <v>185</v>
      </c>
      <c r="O4" s="81" t="s">
        <v>186</v>
      </c>
      <c r="P4" s="81" t="s">
        <v>187</v>
      </c>
      <c r="Q4" s="81" t="s">
        <v>188</v>
      </c>
      <c r="R4" s="81" t="s">
        <v>189</v>
      </c>
      <c r="S4" s="81" t="s">
        <v>190</v>
      </c>
      <c r="T4" s="81" t="s">
        <v>191</v>
      </c>
      <c r="U4" s="81" t="s">
        <v>192</v>
      </c>
      <c r="V4" s="81" t="s">
        <v>193</v>
      </c>
      <c r="W4" s="81" t="s">
        <v>194</v>
      </c>
      <c r="X4" s="81" t="s">
        <v>195</v>
      </c>
      <c r="Y4" s="81" t="s">
        <v>196</v>
      </c>
      <c r="Z4" s="333" t="s">
        <v>197</v>
      </c>
      <c r="AA4" s="80" t="s">
        <v>206</v>
      </c>
      <c r="AB4" s="80" t="s">
        <v>207</v>
      </c>
      <c r="AC4" s="82" t="s">
        <v>208</v>
      </c>
      <c r="AD4" s="82" t="s">
        <v>209</v>
      </c>
    </row>
    <row r="5" spans="1:30" ht="21.65" customHeight="1">
      <c r="A5" s="83">
        <v>1</v>
      </c>
      <c r="B5" s="391" t="s">
        <v>220</v>
      </c>
      <c r="C5" s="83" t="s">
        <v>219</v>
      </c>
      <c r="D5" s="83" t="s">
        <v>235</v>
      </c>
      <c r="E5" s="83">
        <v>350</v>
      </c>
      <c r="F5" s="83"/>
      <c r="G5" s="83"/>
      <c r="H5" s="83"/>
      <c r="I5" s="83"/>
      <c r="J5" s="83"/>
      <c r="K5" s="83"/>
      <c r="L5" s="83"/>
      <c r="M5" s="83"/>
      <c r="N5" s="83"/>
      <c r="O5" s="83"/>
      <c r="P5" s="83"/>
      <c r="Q5" s="83"/>
      <c r="R5" s="83"/>
      <c r="S5" s="83">
        <v>28</v>
      </c>
      <c r="T5" s="83"/>
      <c r="U5" s="83"/>
      <c r="V5" s="83"/>
      <c r="W5" s="83"/>
      <c r="X5" s="83"/>
      <c r="Y5" s="83"/>
      <c r="Z5" s="83">
        <f>SUM(F5:Y5)</f>
        <v>28</v>
      </c>
      <c r="AA5" s="83">
        <v>28</v>
      </c>
      <c r="AB5" s="83">
        <v>28</v>
      </c>
      <c r="AC5" s="83">
        <f>Z5-AA5</f>
        <v>0</v>
      </c>
      <c r="AD5" s="83">
        <f>Z5-AB5</f>
        <v>0</v>
      </c>
    </row>
    <row r="6" spans="1:30" ht="27" customHeight="1">
      <c r="A6" s="83">
        <v>2</v>
      </c>
      <c r="B6" s="391" t="s">
        <v>221</v>
      </c>
      <c r="C6" s="83" t="s">
        <v>219</v>
      </c>
      <c r="D6" s="392" t="s">
        <v>236</v>
      </c>
      <c r="E6" s="83">
        <v>350</v>
      </c>
      <c r="F6" s="83"/>
      <c r="G6" s="83"/>
      <c r="H6" s="83"/>
      <c r="I6" s="83"/>
      <c r="J6" s="83">
        <v>560</v>
      </c>
      <c r="K6" s="83"/>
      <c r="L6" s="83">
        <v>118</v>
      </c>
      <c r="M6" s="83">
        <v>100</v>
      </c>
      <c r="N6" s="83">
        <v>840</v>
      </c>
      <c r="O6" s="83"/>
      <c r="P6" s="83"/>
      <c r="Q6" s="83"/>
      <c r="R6" s="83"/>
      <c r="S6" s="83">
        <v>200</v>
      </c>
      <c r="T6" s="83"/>
      <c r="U6" s="83">
        <v>50</v>
      </c>
      <c r="V6" s="83"/>
      <c r="W6" s="83"/>
      <c r="X6" s="83"/>
      <c r="Y6" s="83">
        <v>40</v>
      </c>
      <c r="Z6" s="83">
        <f t="shared" ref="Z6:Z19" si="0">SUM(F6:Y6)</f>
        <v>1908</v>
      </c>
      <c r="AA6" s="83">
        <v>1908</v>
      </c>
      <c r="AB6" s="83">
        <v>1908</v>
      </c>
      <c r="AC6" s="83">
        <f t="shared" ref="AC6:AC19" si="1">Z6-AA6</f>
        <v>0</v>
      </c>
      <c r="AD6" s="83">
        <f t="shared" ref="AD6:AD19" si="2">Z6-AB6</f>
        <v>0</v>
      </c>
    </row>
    <row r="7" spans="1:30" ht="15.75" customHeight="1">
      <c r="A7" s="83">
        <v>3</v>
      </c>
      <c r="B7" s="391" t="s">
        <v>222</v>
      </c>
      <c r="C7" s="83" t="s">
        <v>219</v>
      </c>
      <c r="D7" s="83" t="s">
        <v>235</v>
      </c>
      <c r="E7" s="83">
        <v>300</v>
      </c>
      <c r="F7" s="83"/>
      <c r="G7" s="83"/>
      <c r="H7" s="83"/>
      <c r="I7" s="83"/>
      <c r="J7" s="83"/>
      <c r="K7" s="83"/>
      <c r="L7" s="83"/>
      <c r="M7" s="83">
        <v>50</v>
      </c>
      <c r="N7" s="83">
        <v>10</v>
      </c>
      <c r="O7" s="83"/>
      <c r="P7" s="83"/>
      <c r="Q7" s="83"/>
      <c r="R7" s="83"/>
      <c r="S7" s="83">
        <v>128</v>
      </c>
      <c r="T7" s="83"/>
      <c r="U7" s="83">
        <v>100</v>
      </c>
      <c r="V7" s="83"/>
      <c r="W7" s="83"/>
      <c r="X7" s="83">
        <v>20</v>
      </c>
      <c r="Y7" s="83"/>
      <c r="Z7" s="83">
        <f t="shared" si="0"/>
        <v>308</v>
      </c>
      <c r="AA7" s="83">
        <v>308</v>
      </c>
      <c r="AB7" s="83">
        <v>308</v>
      </c>
      <c r="AC7" s="83">
        <f t="shared" si="1"/>
        <v>0</v>
      </c>
      <c r="AD7" s="83">
        <f t="shared" si="2"/>
        <v>0</v>
      </c>
    </row>
    <row r="8" spans="1:30" ht="15" customHeight="1">
      <c r="A8" s="83">
        <v>4</v>
      </c>
      <c r="B8" s="391" t="s">
        <v>223</v>
      </c>
      <c r="C8" s="83" t="s">
        <v>219</v>
      </c>
      <c r="D8" s="83" t="s">
        <v>237</v>
      </c>
      <c r="E8" s="83">
        <v>300</v>
      </c>
      <c r="F8" s="83"/>
      <c r="G8" s="83"/>
      <c r="H8" s="83"/>
      <c r="I8" s="83"/>
      <c r="J8" s="83"/>
      <c r="K8" s="83"/>
      <c r="L8" s="83"/>
      <c r="M8" s="83"/>
      <c r="N8" s="83"/>
      <c r="O8" s="83"/>
      <c r="P8" s="83"/>
      <c r="Q8" s="83"/>
      <c r="R8" s="83"/>
      <c r="S8" s="83"/>
      <c r="T8" s="83"/>
      <c r="U8" s="83"/>
      <c r="V8" s="83"/>
      <c r="W8" s="83"/>
      <c r="X8" s="83"/>
      <c r="Y8" s="83"/>
      <c r="Z8" s="83">
        <f t="shared" si="0"/>
        <v>0</v>
      </c>
      <c r="AA8" s="83">
        <v>0</v>
      </c>
      <c r="AB8" s="83">
        <v>0</v>
      </c>
      <c r="AC8" s="83">
        <f t="shared" si="1"/>
        <v>0</v>
      </c>
      <c r="AD8" s="83">
        <f t="shared" si="2"/>
        <v>0</v>
      </c>
    </row>
    <row r="9" spans="1:30" ht="15.75" customHeight="1">
      <c r="A9" s="83">
        <v>5</v>
      </c>
      <c r="B9" s="391" t="s">
        <v>224</v>
      </c>
      <c r="C9" s="83" t="s">
        <v>219</v>
      </c>
      <c r="D9" s="83" t="s">
        <v>237</v>
      </c>
      <c r="E9" s="83">
        <v>300</v>
      </c>
      <c r="F9" s="83"/>
      <c r="G9" s="83"/>
      <c r="H9" s="83"/>
      <c r="I9" s="83"/>
      <c r="J9" s="83"/>
      <c r="K9" s="83"/>
      <c r="L9" s="83"/>
      <c r="M9" s="83"/>
      <c r="N9" s="83">
        <v>75</v>
      </c>
      <c r="O9" s="83"/>
      <c r="P9" s="83"/>
      <c r="Q9" s="83"/>
      <c r="R9" s="83"/>
      <c r="S9" s="83">
        <v>78</v>
      </c>
      <c r="T9" s="83"/>
      <c r="U9" s="83"/>
      <c r="V9" s="83"/>
      <c r="W9" s="83"/>
      <c r="X9" s="83"/>
      <c r="Y9" s="83">
        <v>60</v>
      </c>
      <c r="Z9" s="83">
        <f t="shared" si="0"/>
        <v>213</v>
      </c>
      <c r="AA9" s="83">
        <v>213</v>
      </c>
      <c r="AB9" s="83">
        <v>213</v>
      </c>
      <c r="AC9" s="83">
        <f t="shared" si="1"/>
        <v>0</v>
      </c>
      <c r="AD9" s="83">
        <f t="shared" si="2"/>
        <v>0</v>
      </c>
    </row>
    <row r="10" spans="1:30" ht="15" customHeight="1">
      <c r="A10" s="83">
        <v>6</v>
      </c>
      <c r="B10" s="391" t="s">
        <v>225</v>
      </c>
      <c r="C10" s="83" t="s">
        <v>219</v>
      </c>
      <c r="D10" s="83" t="s">
        <v>237</v>
      </c>
      <c r="E10" s="83">
        <v>300</v>
      </c>
      <c r="F10" s="83"/>
      <c r="G10" s="83"/>
      <c r="H10" s="83"/>
      <c r="I10" s="83"/>
      <c r="J10" s="83">
        <v>210</v>
      </c>
      <c r="K10" s="83"/>
      <c r="L10" s="83">
        <v>133.33000000000001</v>
      </c>
      <c r="M10" s="83">
        <v>50</v>
      </c>
      <c r="N10" s="83"/>
      <c r="O10" s="83"/>
      <c r="P10" s="83"/>
      <c r="Q10" s="83"/>
      <c r="R10" s="83"/>
      <c r="S10" s="83">
        <v>28</v>
      </c>
      <c r="T10" s="83"/>
      <c r="U10" s="83">
        <v>25</v>
      </c>
      <c r="V10" s="83"/>
      <c r="W10" s="83"/>
      <c r="X10" s="83">
        <v>20</v>
      </c>
      <c r="Y10" s="83">
        <v>40</v>
      </c>
      <c r="Z10" s="83">
        <f t="shared" si="0"/>
        <v>506.33000000000004</v>
      </c>
      <c r="AA10" s="83">
        <v>506.33</v>
      </c>
      <c r="AB10" s="83">
        <v>506.33</v>
      </c>
      <c r="AC10" s="83">
        <f t="shared" si="1"/>
        <v>0</v>
      </c>
      <c r="AD10" s="83">
        <f t="shared" si="2"/>
        <v>0</v>
      </c>
    </row>
    <row r="11" spans="1:30" s="86" customFormat="1" ht="15.75" customHeight="1">
      <c r="A11" s="83">
        <v>7</v>
      </c>
      <c r="B11" s="391" t="s">
        <v>226</v>
      </c>
      <c r="C11" s="83" t="s">
        <v>219</v>
      </c>
      <c r="D11" s="83" t="s">
        <v>237</v>
      </c>
      <c r="E11" s="83">
        <v>300</v>
      </c>
      <c r="F11" s="83"/>
      <c r="G11" s="83"/>
      <c r="H11" s="83"/>
      <c r="I11" s="83"/>
      <c r="J11" s="83">
        <v>140</v>
      </c>
      <c r="K11" s="83"/>
      <c r="L11" s="83">
        <v>158</v>
      </c>
      <c r="M11" s="83"/>
      <c r="N11" s="83">
        <v>125</v>
      </c>
      <c r="O11" s="83"/>
      <c r="P11" s="83"/>
      <c r="Q11" s="83"/>
      <c r="R11" s="83"/>
      <c r="S11" s="83"/>
      <c r="T11" s="83"/>
      <c r="U11" s="83"/>
      <c r="V11" s="83"/>
      <c r="W11" s="83"/>
      <c r="X11" s="83"/>
      <c r="Y11" s="83"/>
      <c r="Z11" s="83">
        <f t="shared" si="0"/>
        <v>423</v>
      </c>
      <c r="AA11" s="83">
        <v>423</v>
      </c>
      <c r="AB11" s="83">
        <v>423</v>
      </c>
      <c r="AC11" s="83">
        <f t="shared" si="1"/>
        <v>0</v>
      </c>
      <c r="AD11" s="83">
        <f t="shared" si="2"/>
        <v>0</v>
      </c>
    </row>
    <row r="12" spans="1:30" s="86" customFormat="1" ht="15" customHeight="1">
      <c r="A12" s="83">
        <v>8</v>
      </c>
      <c r="B12" s="391" t="s">
        <v>227</v>
      </c>
      <c r="C12" s="83" t="s">
        <v>219</v>
      </c>
      <c r="D12" s="83" t="s">
        <v>237</v>
      </c>
      <c r="E12" s="83">
        <v>300</v>
      </c>
      <c r="F12" s="83"/>
      <c r="G12" s="83"/>
      <c r="H12" s="83"/>
      <c r="I12" s="83"/>
      <c r="J12" s="83">
        <v>35</v>
      </c>
      <c r="K12" s="83"/>
      <c r="L12" s="83">
        <v>90</v>
      </c>
      <c r="M12" s="83">
        <v>50</v>
      </c>
      <c r="N12" s="83">
        <v>352.5</v>
      </c>
      <c r="O12" s="83"/>
      <c r="P12" s="83"/>
      <c r="Q12" s="83"/>
      <c r="R12" s="83"/>
      <c r="S12" s="83">
        <v>28</v>
      </c>
      <c r="T12" s="83"/>
      <c r="U12" s="83"/>
      <c r="V12" s="83"/>
      <c r="W12" s="83"/>
      <c r="X12" s="83"/>
      <c r="Y12" s="83"/>
      <c r="Z12" s="83">
        <f t="shared" si="0"/>
        <v>555.5</v>
      </c>
      <c r="AA12" s="83">
        <v>555.5</v>
      </c>
      <c r="AB12" s="83">
        <v>555.5</v>
      </c>
      <c r="AC12" s="83">
        <f t="shared" si="1"/>
        <v>0</v>
      </c>
      <c r="AD12" s="83">
        <f t="shared" si="2"/>
        <v>0</v>
      </c>
    </row>
    <row r="13" spans="1:30" ht="15.75" customHeight="1">
      <c r="A13" s="83">
        <v>9</v>
      </c>
      <c r="B13" s="391" t="s">
        <v>228</v>
      </c>
      <c r="C13" s="83" t="s">
        <v>219</v>
      </c>
      <c r="D13" s="83" t="s">
        <v>237</v>
      </c>
      <c r="E13" s="83">
        <v>300</v>
      </c>
      <c r="F13" s="83"/>
      <c r="G13" s="83"/>
      <c r="H13" s="83"/>
      <c r="I13" s="83"/>
      <c r="J13" s="83"/>
      <c r="K13" s="83"/>
      <c r="L13" s="83"/>
      <c r="M13" s="83"/>
      <c r="N13" s="83"/>
      <c r="O13" s="83"/>
      <c r="P13" s="83"/>
      <c r="Q13" s="83"/>
      <c r="R13" s="83"/>
      <c r="S13" s="83"/>
      <c r="T13" s="83"/>
      <c r="U13" s="83"/>
      <c r="V13" s="83"/>
      <c r="W13" s="83"/>
      <c r="X13" s="83"/>
      <c r="Y13" s="83"/>
      <c r="Z13" s="83">
        <f t="shared" si="0"/>
        <v>0</v>
      </c>
      <c r="AA13" s="83">
        <v>0</v>
      </c>
      <c r="AB13" s="83">
        <v>0</v>
      </c>
      <c r="AC13" s="83">
        <f t="shared" si="1"/>
        <v>0</v>
      </c>
      <c r="AD13" s="83">
        <f t="shared" si="2"/>
        <v>0</v>
      </c>
    </row>
    <row r="14" spans="1:30" ht="15" customHeight="1">
      <c r="A14" s="83">
        <v>10</v>
      </c>
      <c r="B14" s="391" t="s">
        <v>229</v>
      </c>
      <c r="C14" s="83" t="s">
        <v>219</v>
      </c>
      <c r="D14" s="83" t="s">
        <v>237</v>
      </c>
      <c r="E14" s="83">
        <v>300</v>
      </c>
      <c r="F14" s="83"/>
      <c r="G14" s="83"/>
      <c r="H14" s="83"/>
      <c r="I14" s="83"/>
      <c r="J14" s="83"/>
      <c r="K14" s="83"/>
      <c r="L14" s="83"/>
      <c r="M14" s="83"/>
      <c r="N14" s="83"/>
      <c r="O14" s="83"/>
      <c r="P14" s="83"/>
      <c r="Q14" s="83"/>
      <c r="R14" s="83"/>
      <c r="S14" s="83"/>
      <c r="T14" s="83"/>
      <c r="U14" s="83"/>
      <c r="V14" s="83"/>
      <c r="W14" s="83"/>
      <c r="X14" s="83"/>
      <c r="Y14" s="83">
        <v>40</v>
      </c>
      <c r="Z14" s="83">
        <f t="shared" si="0"/>
        <v>40</v>
      </c>
      <c r="AA14" s="83">
        <v>40</v>
      </c>
      <c r="AB14" s="83">
        <v>40</v>
      </c>
      <c r="AC14" s="83">
        <f t="shared" si="1"/>
        <v>0</v>
      </c>
      <c r="AD14" s="83">
        <f t="shared" si="2"/>
        <v>0</v>
      </c>
    </row>
    <row r="15" spans="1:30" ht="15.75" customHeight="1">
      <c r="A15" s="83">
        <v>11</v>
      </c>
      <c r="B15" s="391" t="s">
        <v>230</v>
      </c>
      <c r="C15" s="83" t="s">
        <v>219</v>
      </c>
      <c r="D15" s="83" t="s">
        <v>237</v>
      </c>
      <c r="E15" s="83">
        <v>300</v>
      </c>
      <c r="F15" s="83"/>
      <c r="G15" s="83"/>
      <c r="H15" s="83"/>
      <c r="I15" s="83"/>
      <c r="J15" s="83"/>
      <c r="K15" s="83">
        <v>110</v>
      </c>
      <c r="L15" s="83">
        <v>12</v>
      </c>
      <c r="M15" s="83"/>
      <c r="N15" s="83">
        <v>37.5</v>
      </c>
      <c r="O15" s="83"/>
      <c r="P15" s="83"/>
      <c r="Q15" s="83"/>
      <c r="R15" s="83"/>
      <c r="S15" s="83">
        <v>128</v>
      </c>
      <c r="T15" s="83"/>
      <c r="U15" s="83">
        <v>50</v>
      </c>
      <c r="V15" s="83"/>
      <c r="W15" s="83"/>
      <c r="X15" s="83"/>
      <c r="Y15" s="83">
        <v>60</v>
      </c>
      <c r="Z15" s="83">
        <f t="shared" si="0"/>
        <v>397.5</v>
      </c>
      <c r="AA15" s="83">
        <v>397.5</v>
      </c>
      <c r="AB15" s="83">
        <v>397.5</v>
      </c>
      <c r="AC15" s="83">
        <f t="shared" si="1"/>
        <v>0</v>
      </c>
      <c r="AD15" s="83">
        <f t="shared" si="2"/>
        <v>0</v>
      </c>
    </row>
    <row r="16" spans="1:30" ht="15" customHeight="1">
      <c r="A16" s="83">
        <v>12</v>
      </c>
      <c r="B16" s="391" t="s">
        <v>231</v>
      </c>
      <c r="C16" s="83" t="s">
        <v>219</v>
      </c>
      <c r="D16" s="83" t="s">
        <v>238</v>
      </c>
      <c r="E16" s="83">
        <v>250</v>
      </c>
      <c r="F16" s="83"/>
      <c r="G16" s="83"/>
      <c r="H16" s="83"/>
      <c r="I16" s="83"/>
      <c r="J16" s="83"/>
      <c r="K16" s="83"/>
      <c r="L16" s="83">
        <v>34</v>
      </c>
      <c r="M16" s="83"/>
      <c r="N16" s="83">
        <v>80</v>
      </c>
      <c r="O16" s="83"/>
      <c r="P16" s="83"/>
      <c r="Q16" s="83"/>
      <c r="R16" s="83"/>
      <c r="S16" s="83"/>
      <c r="T16" s="83"/>
      <c r="U16" s="83"/>
      <c r="V16" s="83"/>
      <c r="W16" s="83"/>
      <c r="X16" s="83"/>
      <c r="Y16" s="83"/>
      <c r="Z16" s="83">
        <f t="shared" si="0"/>
        <v>114</v>
      </c>
      <c r="AA16" s="83">
        <v>114</v>
      </c>
      <c r="AB16" s="83">
        <v>114</v>
      </c>
      <c r="AC16" s="83">
        <f t="shared" si="1"/>
        <v>0</v>
      </c>
      <c r="AD16" s="83">
        <f t="shared" si="2"/>
        <v>0</v>
      </c>
    </row>
    <row r="17" spans="1:30" s="86" customFormat="1" ht="15.75" customHeight="1">
      <c r="A17" s="83">
        <v>13</v>
      </c>
      <c r="B17" s="391" t="s">
        <v>232</v>
      </c>
      <c r="C17" s="83" t="s">
        <v>219</v>
      </c>
      <c r="D17" s="83" t="s">
        <v>238</v>
      </c>
      <c r="E17" s="83">
        <v>250</v>
      </c>
      <c r="F17" s="83"/>
      <c r="G17" s="83"/>
      <c r="H17" s="83"/>
      <c r="I17" s="83"/>
      <c r="J17" s="83"/>
      <c r="K17" s="83"/>
      <c r="L17" s="83"/>
      <c r="M17" s="83"/>
      <c r="N17" s="83">
        <v>15</v>
      </c>
      <c r="O17" s="83"/>
      <c r="P17" s="83"/>
      <c r="Q17" s="83"/>
      <c r="R17" s="83"/>
      <c r="S17" s="83">
        <v>100</v>
      </c>
      <c r="T17" s="83"/>
      <c r="U17" s="83"/>
      <c r="V17" s="83"/>
      <c r="W17" s="83"/>
      <c r="X17" s="83"/>
      <c r="Y17" s="83"/>
      <c r="Z17" s="83">
        <f t="shared" si="0"/>
        <v>115</v>
      </c>
      <c r="AA17" s="83">
        <v>115</v>
      </c>
      <c r="AB17" s="83">
        <v>115</v>
      </c>
      <c r="AC17" s="83">
        <f t="shared" si="1"/>
        <v>0</v>
      </c>
      <c r="AD17" s="83">
        <f t="shared" si="2"/>
        <v>0</v>
      </c>
    </row>
    <row r="18" spans="1:30">
      <c r="A18" s="83">
        <v>14</v>
      </c>
      <c r="B18" s="391" t="s">
        <v>233</v>
      </c>
      <c r="C18" s="83" t="s">
        <v>219</v>
      </c>
      <c r="D18" s="83" t="s">
        <v>239</v>
      </c>
      <c r="E18" s="83">
        <v>200</v>
      </c>
      <c r="F18" s="83"/>
      <c r="G18" s="83"/>
      <c r="H18" s="83"/>
      <c r="I18" s="83"/>
      <c r="J18" s="83">
        <v>35</v>
      </c>
      <c r="K18" s="83"/>
      <c r="L18" s="83">
        <v>90</v>
      </c>
      <c r="M18" s="83"/>
      <c r="N18" s="83"/>
      <c r="O18" s="83"/>
      <c r="P18" s="83"/>
      <c r="Q18" s="83"/>
      <c r="R18" s="83"/>
      <c r="S18" s="83"/>
      <c r="T18" s="83"/>
      <c r="U18" s="83"/>
      <c r="V18" s="83"/>
      <c r="W18" s="83"/>
      <c r="X18" s="83"/>
      <c r="Y18" s="83"/>
      <c r="Z18" s="83">
        <f t="shared" si="0"/>
        <v>125</v>
      </c>
      <c r="AA18" s="83">
        <v>125</v>
      </c>
      <c r="AB18" s="83">
        <v>125</v>
      </c>
      <c r="AC18" s="83">
        <f t="shared" si="1"/>
        <v>0</v>
      </c>
      <c r="AD18" s="83">
        <f t="shared" si="2"/>
        <v>0</v>
      </c>
    </row>
    <row r="19" spans="1:30" s="86" customFormat="1">
      <c r="A19" s="83">
        <v>15</v>
      </c>
      <c r="B19" s="391" t="s">
        <v>234</v>
      </c>
      <c r="C19" s="83" t="s">
        <v>219</v>
      </c>
      <c r="D19" s="83" t="s">
        <v>239</v>
      </c>
      <c r="E19" s="83">
        <v>200</v>
      </c>
      <c r="F19" s="83"/>
      <c r="G19" s="83"/>
      <c r="H19" s="83"/>
      <c r="I19" s="83"/>
      <c r="J19" s="83"/>
      <c r="K19" s="83"/>
      <c r="L19" s="83"/>
      <c r="M19" s="83"/>
      <c r="N19" s="83"/>
      <c r="O19" s="83"/>
      <c r="P19" s="83"/>
      <c r="Q19" s="83"/>
      <c r="R19" s="83"/>
      <c r="S19" s="83"/>
      <c r="T19" s="83"/>
      <c r="U19" s="83">
        <v>25</v>
      </c>
      <c r="V19" s="83"/>
      <c r="W19" s="83"/>
      <c r="X19" s="83"/>
      <c r="Y19" s="83"/>
      <c r="Z19" s="83">
        <f t="shared" si="0"/>
        <v>25</v>
      </c>
      <c r="AA19" s="83">
        <v>25</v>
      </c>
      <c r="AB19" s="83">
        <v>25</v>
      </c>
      <c r="AC19" s="83">
        <f t="shared" si="1"/>
        <v>0</v>
      </c>
      <c r="AD19" s="83">
        <f t="shared" si="2"/>
        <v>0</v>
      </c>
    </row>
    <row r="20" spans="1:30" s="86" customFormat="1" ht="24">
      <c r="A20" s="83">
        <v>16</v>
      </c>
      <c r="B20" s="391" t="s">
        <v>712</v>
      </c>
      <c r="C20" s="83" t="s">
        <v>707</v>
      </c>
      <c r="D20" s="392" t="s">
        <v>236</v>
      </c>
      <c r="E20" s="83">
        <v>500</v>
      </c>
      <c r="F20" s="83"/>
      <c r="G20" s="83"/>
      <c r="H20" s="83">
        <v>200</v>
      </c>
      <c r="I20" s="83"/>
      <c r="J20" s="83">
        <v>140</v>
      </c>
      <c r="K20" s="83">
        <v>330</v>
      </c>
      <c r="L20" s="83">
        <v>44</v>
      </c>
      <c r="M20" s="83"/>
      <c r="N20" s="83">
        <v>380</v>
      </c>
      <c r="O20" s="83"/>
      <c r="P20" s="83"/>
      <c r="Q20" s="83"/>
      <c r="R20" s="83"/>
      <c r="S20" s="83">
        <v>200</v>
      </c>
      <c r="T20" s="83"/>
      <c r="U20" s="83"/>
      <c r="V20" s="83"/>
      <c r="W20" s="83"/>
      <c r="X20" s="83"/>
      <c r="Y20" s="83">
        <v>60</v>
      </c>
      <c r="Z20" s="83">
        <f>SUM(F20:Y20)</f>
        <v>1354</v>
      </c>
      <c r="AA20" s="83">
        <v>1354</v>
      </c>
      <c r="AB20" s="83">
        <v>1354</v>
      </c>
      <c r="AC20" s="83">
        <f>Z20-AA20</f>
        <v>0</v>
      </c>
      <c r="AD20" s="83">
        <f>Z20-AB20</f>
        <v>0</v>
      </c>
    </row>
    <row r="21" spans="1:30" s="86" customFormat="1" ht="24">
      <c r="A21" s="83">
        <v>17</v>
      </c>
      <c r="B21" s="391" t="s">
        <v>751</v>
      </c>
      <c r="C21" s="83" t="s">
        <v>707</v>
      </c>
      <c r="D21" s="392" t="s">
        <v>236</v>
      </c>
      <c r="E21" s="83">
        <v>500</v>
      </c>
      <c r="F21" s="83"/>
      <c r="G21" s="83"/>
      <c r="H21" s="83"/>
      <c r="I21" s="83"/>
      <c r="J21" s="83">
        <v>245</v>
      </c>
      <c r="K21" s="83">
        <v>180</v>
      </c>
      <c r="L21" s="83">
        <v>172.5</v>
      </c>
      <c r="M21" s="83"/>
      <c r="N21" s="83">
        <v>470</v>
      </c>
      <c r="O21" s="83"/>
      <c r="P21" s="83"/>
      <c r="Q21" s="83"/>
      <c r="R21" s="83"/>
      <c r="S21" s="83">
        <v>200</v>
      </c>
      <c r="T21" s="83"/>
      <c r="U21" s="83">
        <v>50</v>
      </c>
      <c r="V21" s="83"/>
      <c r="W21" s="83"/>
      <c r="X21" s="83"/>
      <c r="Y21" s="83">
        <v>60</v>
      </c>
      <c r="Z21" s="83">
        <f t="shared" ref="Z21:Z34" si="3">SUM(F21:Y21)</f>
        <v>1377.5</v>
      </c>
      <c r="AA21" s="83">
        <v>1377.5</v>
      </c>
      <c r="AB21" s="83">
        <v>1377.5</v>
      </c>
      <c r="AC21" s="83">
        <f>Z21-AA21</f>
        <v>0</v>
      </c>
      <c r="AD21" s="83">
        <f t="shared" ref="AD21:AD34" si="4">Z21-AB21</f>
        <v>0</v>
      </c>
    </row>
    <row r="22" spans="1:30" s="86" customFormat="1">
      <c r="A22" s="83">
        <v>18</v>
      </c>
      <c r="B22" s="391" t="s">
        <v>1191</v>
      </c>
      <c r="C22" s="83" t="s">
        <v>707</v>
      </c>
      <c r="D22" s="83" t="s">
        <v>237</v>
      </c>
      <c r="E22" s="83">
        <v>300</v>
      </c>
      <c r="F22" s="83"/>
      <c r="G22" s="83"/>
      <c r="H22" s="83"/>
      <c r="I22" s="83"/>
      <c r="J22" s="83"/>
      <c r="K22" s="83"/>
      <c r="L22" s="83"/>
      <c r="M22" s="83"/>
      <c r="N22" s="83"/>
      <c r="O22" s="83"/>
      <c r="P22" s="83"/>
      <c r="Q22" s="83"/>
      <c r="R22" s="83"/>
      <c r="S22" s="83"/>
      <c r="T22" s="83"/>
      <c r="U22" s="83"/>
      <c r="V22" s="83"/>
      <c r="W22" s="83"/>
      <c r="X22" s="83"/>
      <c r="Y22" s="83"/>
      <c r="Z22" s="83">
        <f t="shared" si="3"/>
        <v>0</v>
      </c>
      <c r="AA22" s="83">
        <v>0</v>
      </c>
      <c r="AB22" s="83">
        <v>0</v>
      </c>
      <c r="AC22" s="83">
        <v>0</v>
      </c>
      <c r="AD22" s="83">
        <f t="shared" si="4"/>
        <v>0</v>
      </c>
    </row>
    <row r="23" spans="1:30" s="86" customFormat="1">
      <c r="A23" s="83">
        <v>19</v>
      </c>
      <c r="B23" s="391" t="s">
        <v>722</v>
      </c>
      <c r="C23" s="83" t="s">
        <v>707</v>
      </c>
      <c r="D23" s="83" t="s">
        <v>237</v>
      </c>
      <c r="E23" s="83">
        <v>300</v>
      </c>
      <c r="F23" s="83"/>
      <c r="G23" s="83"/>
      <c r="H23" s="83"/>
      <c r="I23" s="83">
        <v>100</v>
      </c>
      <c r="J23" s="83">
        <v>140</v>
      </c>
      <c r="K23" s="83"/>
      <c r="L23" s="83">
        <v>300</v>
      </c>
      <c r="M23" s="83"/>
      <c r="N23" s="83">
        <v>30</v>
      </c>
      <c r="O23" s="83"/>
      <c r="P23" s="83"/>
      <c r="Q23" s="83"/>
      <c r="R23" s="83"/>
      <c r="S23" s="83">
        <v>28</v>
      </c>
      <c r="T23" s="83"/>
      <c r="U23" s="83"/>
      <c r="V23" s="83"/>
      <c r="W23" s="83"/>
      <c r="X23" s="83"/>
      <c r="Y23" s="83">
        <v>60</v>
      </c>
      <c r="Z23" s="83">
        <f t="shared" si="3"/>
        <v>658</v>
      </c>
      <c r="AA23" s="83">
        <v>658</v>
      </c>
      <c r="AB23" s="83">
        <v>658</v>
      </c>
      <c r="AC23" s="83">
        <f t="shared" ref="AC23:AC34" si="5">Z23-AA23</f>
        <v>0</v>
      </c>
      <c r="AD23" s="83">
        <f t="shared" si="4"/>
        <v>0</v>
      </c>
    </row>
    <row r="24" spans="1:30" s="86" customFormat="1">
      <c r="A24" s="83">
        <v>20</v>
      </c>
      <c r="B24" s="391" t="s">
        <v>783</v>
      </c>
      <c r="C24" s="83" t="s">
        <v>707</v>
      </c>
      <c r="D24" s="83" t="s">
        <v>237</v>
      </c>
      <c r="E24" s="83">
        <v>300</v>
      </c>
      <c r="F24" s="83"/>
      <c r="G24" s="83"/>
      <c r="H24" s="83"/>
      <c r="I24" s="83"/>
      <c r="J24" s="83">
        <v>420</v>
      </c>
      <c r="K24" s="83"/>
      <c r="L24" s="83"/>
      <c r="M24" s="83"/>
      <c r="N24" s="83">
        <v>105</v>
      </c>
      <c r="O24" s="83"/>
      <c r="P24" s="83"/>
      <c r="Q24" s="83"/>
      <c r="R24" s="83"/>
      <c r="S24" s="83">
        <v>78</v>
      </c>
      <c r="T24" s="83"/>
      <c r="U24" s="83">
        <v>100</v>
      </c>
      <c r="V24" s="83"/>
      <c r="W24" s="83"/>
      <c r="X24" s="83"/>
      <c r="Y24" s="83">
        <v>60</v>
      </c>
      <c r="Z24" s="83">
        <f t="shared" si="3"/>
        <v>763</v>
      </c>
      <c r="AA24" s="83">
        <v>763</v>
      </c>
      <c r="AB24" s="83">
        <v>763</v>
      </c>
      <c r="AC24" s="83">
        <f t="shared" si="5"/>
        <v>0</v>
      </c>
      <c r="AD24" s="83">
        <f t="shared" si="4"/>
        <v>0</v>
      </c>
    </row>
    <row r="25" spans="1:30" s="86" customFormat="1">
      <c r="A25" s="83">
        <v>21</v>
      </c>
      <c r="B25" s="391" t="s">
        <v>1163</v>
      </c>
      <c r="C25" s="83" t="s">
        <v>707</v>
      </c>
      <c r="D25" s="83" t="s">
        <v>237</v>
      </c>
      <c r="E25" s="83">
        <v>300</v>
      </c>
      <c r="F25" s="83"/>
      <c r="G25" s="83"/>
      <c r="H25" s="83"/>
      <c r="I25" s="83"/>
      <c r="J25" s="83"/>
      <c r="K25" s="83"/>
      <c r="L25" s="83"/>
      <c r="M25" s="83"/>
      <c r="N25" s="83"/>
      <c r="O25" s="83"/>
      <c r="P25" s="83"/>
      <c r="Q25" s="83"/>
      <c r="R25" s="83"/>
      <c r="S25" s="83"/>
      <c r="T25" s="83"/>
      <c r="U25" s="83"/>
      <c r="V25" s="83"/>
      <c r="W25" s="83"/>
      <c r="X25" s="83"/>
      <c r="Y25" s="83"/>
      <c r="Z25" s="83">
        <f t="shared" si="3"/>
        <v>0</v>
      </c>
      <c r="AA25" s="83">
        <v>0</v>
      </c>
      <c r="AB25" s="83">
        <v>0</v>
      </c>
      <c r="AC25" s="83">
        <f t="shared" si="5"/>
        <v>0</v>
      </c>
      <c r="AD25" s="83">
        <f t="shared" si="4"/>
        <v>0</v>
      </c>
    </row>
    <row r="26" spans="1:30" s="86" customFormat="1">
      <c r="A26" s="83">
        <v>22</v>
      </c>
      <c r="B26" s="391" t="s">
        <v>809</v>
      </c>
      <c r="C26" s="83" t="s">
        <v>707</v>
      </c>
      <c r="D26" s="83" t="s">
        <v>238</v>
      </c>
      <c r="E26" s="83">
        <v>250</v>
      </c>
      <c r="F26" s="83"/>
      <c r="G26" s="83"/>
      <c r="H26" s="83"/>
      <c r="I26" s="83"/>
      <c r="J26" s="83">
        <v>210</v>
      </c>
      <c r="K26" s="83"/>
      <c r="L26" s="83"/>
      <c r="M26" s="83"/>
      <c r="N26" s="83"/>
      <c r="O26" s="83"/>
      <c r="P26" s="83"/>
      <c r="Q26" s="83"/>
      <c r="R26" s="83"/>
      <c r="S26" s="83">
        <v>50</v>
      </c>
      <c r="T26" s="83"/>
      <c r="U26" s="83"/>
      <c r="V26" s="83"/>
      <c r="W26" s="83"/>
      <c r="X26" s="83"/>
      <c r="Y26" s="83">
        <v>60</v>
      </c>
      <c r="Z26" s="83">
        <f t="shared" si="3"/>
        <v>320</v>
      </c>
      <c r="AA26" s="83">
        <v>320</v>
      </c>
      <c r="AB26" s="83">
        <v>320</v>
      </c>
      <c r="AC26" s="83">
        <f t="shared" si="5"/>
        <v>0</v>
      </c>
      <c r="AD26" s="83">
        <f t="shared" si="4"/>
        <v>0</v>
      </c>
    </row>
    <row r="27" spans="1:30" s="86" customFormat="1">
      <c r="A27" s="83">
        <v>23</v>
      </c>
      <c r="B27" s="391" t="s">
        <v>726</v>
      </c>
      <c r="C27" s="83" t="s">
        <v>707</v>
      </c>
      <c r="D27" s="83" t="s">
        <v>238</v>
      </c>
      <c r="E27" s="83">
        <v>250</v>
      </c>
      <c r="F27" s="83"/>
      <c r="G27" s="83"/>
      <c r="H27" s="83"/>
      <c r="I27" s="83"/>
      <c r="J27" s="83"/>
      <c r="K27" s="83"/>
      <c r="L27" s="83"/>
      <c r="M27" s="83"/>
      <c r="N27" s="83"/>
      <c r="O27" s="83"/>
      <c r="P27" s="83"/>
      <c r="Q27" s="83"/>
      <c r="R27" s="83"/>
      <c r="S27" s="83">
        <v>28</v>
      </c>
      <c r="T27" s="83"/>
      <c r="U27" s="83">
        <v>50</v>
      </c>
      <c r="V27" s="83"/>
      <c r="W27" s="83"/>
      <c r="X27" s="83"/>
      <c r="Y27" s="83">
        <v>40</v>
      </c>
      <c r="Z27" s="83">
        <f t="shared" si="3"/>
        <v>118</v>
      </c>
      <c r="AA27" s="83">
        <v>278</v>
      </c>
      <c r="AB27" s="83">
        <v>278</v>
      </c>
      <c r="AC27" s="83">
        <f t="shared" si="5"/>
        <v>-160</v>
      </c>
      <c r="AD27" s="83">
        <f t="shared" si="4"/>
        <v>-160</v>
      </c>
    </row>
    <row r="28" spans="1:30" s="86" customFormat="1">
      <c r="A28" s="83">
        <v>24</v>
      </c>
      <c r="B28" s="391" t="s">
        <v>1157</v>
      </c>
      <c r="C28" s="83" t="s">
        <v>707</v>
      </c>
      <c r="D28" s="83" t="s">
        <v>238</v>
      </c>
      <c r="E28" s="83">
        <v>250</v>
      </c>
      <c r="F28" s="83"/>
      <c r="G28" s="83"/>
      <c r="H28" s="83"/>
      <c r="I28" s="83"/>
      <c r="J28" s="83"/>
      <c r="K28" s="83"/>
      <c r="L28" s="83"/>
      <c r="M28" s="83"/>
      <c r="N28" s="83"/>
      <c r="O28" s="83"/>
      <c r="P28" s="83"/>
      <c r="Q28" s="83"/>
      <c r="R28" s="83"/>
      <c r="S28" s="83"/>
      <c r="T28" s="83"/>
      <c r="U28" s="83"/>
      <c r="V28" s="83"/>
      <c r="W28" s="83"/>
      <c r="X28" s="83"/>
      <c r="Y28" s="83">
        <v>20</v>
      </c>
      <c r="Z28" s="83">
        <f t="shared" si="3"/>
        <v>20</v>
      </c>
      <c r="AA28" s="83">
        <v>20</v>
      </c>
      <c r="AB28" s="83">
        <v>20</v>
      </c>
      <c r="AC28" s="83">
        <f t="shared" si="5"/>
        <v>0</v>
      </c>
      <c r="AD28" s="83">
        <f t="shared" si="4"/>
        <v>0</v>
      </c>
    </row>
    <row r="29" spans="1:30" s="86" customFormat="1">
      <c r="A29" s="83">
        <v>25</v>
      </c>
      <c r="B29" s="391" t="s">
        <v>1164</v>
      </c>
      <c r="C29" s="83" t="s">
        <v>707</v>
      </c>
      <c r="D29" s="83" t="s">
        <v>238</v>
      </c>
      <c r="E29" s="83">
        <v>250</v>
      </c>
      <c r="F29" s="83"/>
      <c r="G29" s="83"/>
      <c r="H29" s="83"/>
      <c r="I29" s="83"/>
      <c r="J29" s="83"/>
      <c r="K29" s="83"/>
      <c r="L29" s="83"/>
      <c r="M29" s="83"/>
      <c r="N29" s="83"/>
      <c r="O29" s="83"/>
      <c r="P29" s="83"/>
      <c r="Q29" s="83"/>
      <c r="R29" s="83"/>
      <c r="S29" s="83"/>
      <c r="T29" s="83"/>
      <c r="U29" s="83"/>
      <c r="V29" s="83"/>
      <c r="W29" s="83"/>
      <c r="X29" s="83"/>
      <c r="Y29" s="83"/>
      <c r="Z29" s="83">
        <f t="shared" si="3"/>
        <v>0</v>
      </c>
      <c r="AA29" s="83">
        <v>0</v>
      </c>
      <c r="AB29" s="83">
        <v>0</v>
      </c>
      <c r="AC29" s="83">
        <f t="shared" si="5"/>
        <v>0</v>
      </c>
      <c r="AD29" s="83">
        <f t="shared" si="4"/>
        <v>0</v>
      </c>
    </row>
    <row r="30" spans="1:30" s="86" customFormat="1">
      <c r="A30" s="83">
        <v>26</v>
      </c>
      <c r="B30" s="391" t="s">
        <v>1165</v>
      </c>
      <c r="C30" s="83" t="s">
        <v>707</v>
      </c>
      <c r="D30" s="83" t="s">
        <v>238</v>
      </c>
      <c r="E30" s="83">
        <v>250</v>
      </c>
      <c r="F30" s="83"/>
      <c r="G30" s="83"/>
      <c r="H30" s="83"/>
      <c r="I30" s="83"/>
      <c r="J30" s="83"/>
      <c r="K30" s="83"/>
      <c r="L30" s="83">
        <v>150</v>
      </c>
      <c r="M30" s="83"/>
      <c r="N30" s="83"/>
      <c r="O30" s="83"/>
      <c r="P30" s="83"/>
      <c r="Q30" s="83"/>
      <c r="R30" s="83"/>
      <c r="S30" s="83"/>
      <c r="T30" s="83"/>
      <c r="U30" s="83"/>
      <c r="V30" s="83"/>
      <c r="W30" s="83"/>
      <c r="X30" s="83"/>
      <c r="Y30" s="83"/>
      <c r="Z30" s="83">
        <f t="shared" si="3"/>
        <v>150</v>
      </c>
      <c r="AA30" s="83">
        <v>150</v>
      </c>
      <c r="AB30" s="83">
        <v>150</v>
      </c>
      <c r="AC30" s="83">
        <f t="shared" si="5"/>
        <v>0</v>
      </c>
      <c r="AD30" s="83">
        <f t="shared" si="4"/>
        <v>0</v>
      </c>
    </row>
    <row r="31" spans="1:30" s="86" customFormat="1">
      <c r="A31" s="83">
        <v>27</v>
      </c>
      <c r="B31" s="391" t="s">
        <v>877</v>
      </c>
      <c r="C31" s="83" t="s">
        <v>707</v>
      </c>
      <c r="D31" s="83" t="s">
        <v>239</v>
      </c>
      <c r="E31" s="83">
        <v>200</v>
      </c>
      <c r="F31" s="83"/>
      <c r="G31" s="83"/>
      <c r="H31" s="83"/>
      <c r="I31" s="83"/>
      <c r="J31" s="83"/>
      <c r="K31" s="83"/>
      <c r="L31" s="83">
        <v>300</v>
      </c>
      <c r="M31" s="83"/>
      <c r="N31" s="83"/>
      <c r="O31" s="83"/>
      <c r="P31" s="83"/>
      <c r="Q31" s="83"/>
      <c r="R31" s="83"/>
      <c r="S31" s="83"/>
      <c r="T31" s="83"/>
      <c r="U31" s="83"/>
      <c r="V31" s="83"/>
      <c r="W31" s="83"/>
      <c r="X31" s="83"/>
      <c r="Y31" s="83"/>
      <c r="Z31" s="83">
        <f t="shared" si="3"/>
        <v>300</v>
      </c>
      <c r="AA31" s="83">
        <v>300</v>
      </c>
      <c r="AB31" s="83">
        <v>300</v>
      </c>
      <c r="AC31" s="83">
        <f t="shared" si="5"/>
        <v>0</v>
      </c>
      <c r="AD31" s="83">
        <f t="shared" si="4"/>
        <v>0</v>
      </c>
    </row>
    <row r="32" spans="1:30" s="86" customFormat="1">
      <c r="A32" s="83">
        <v>28</v>
      </c>
      <c r="B32" s="391" t="s">
        <v>820</v>
      </c>
      <c r="C32" s="83" t="s">
        <v>707</v>
      </c>
      <c r="D32" s="83" t="s">
        <v>239</v>
      </c>
      <c r="E32" s="83">
        <v>200</v>
      </c>
      <c r="F32" s="83"/>
      <c r="G32" s="83"/>
      <c r="H32" s="83"/>
      <c r="I32" s="83"/>
      <c r="J32" s="83">
        <v>95</v>
      </c>
      <c r="K32" s="83"/>
      <c r="L32" s="83"/>
      <c r="M32" s="83"/>
      <c r="N32" s="83"/>
      <c r="O32" s="83"/>
      <c r="P32" s="83"/>
      <c r="Q32" s="83"/>
      <c r="R32" s="83"/>
      <c r="S32" s="83"/>
      <c r="T32" s="83"/>
      <c r="U32" s="83"/>
      <c r="V32" s="83"/>
      <c r="W32" s="83">
        <v>300</v>
      </c>
      <c r="X32" s="83"/>
      <c r="Y32" s="83"/>
      <c r="Z32" s="83">
        <f t="shared" si="3"/>
        <v>395</v>
      </c>
      <c r="AA32" s="83">
        <v>395</v>
      </c>
      <c r="AB32" s="83">
        <v>395</v>
      </c>
      <c r="AC32" s="83">
        <f t="shared" si="5"/>
        <v>0</v>
      </c>
      <c r="AD32" s="83">
        <f t="shared" si="4"/>
        <v>0</v>
      </c>
    </row>
    <row r="33" spans="1:30" s="86" customFormat="1">
      <c r="A33" s="83">
        <v>29</v>
      </c>
      <c r="B33" s="391" t="s">
        <v>1166</v>
      </c>
      <c r="C33" s="83" t="s">
        <v>707</v>
      </c>
      <c r="D33" s="83" t="s">
        <v>239</v>
      </c>
      <c r="E33" s="83">
        <v>200</v>
      </c>
      <c r="F33" s="83"/>
      <c r="G33" s="83"/>
      <c r="H33" s="83"/>
      <c r="I33" s="83"/>
      <c r="J33" s="83"/>
      <c r="K33" s="83"/>
      <c r="L33" s="83"/>
      <c r="M33" s="83"/>
      <c r="N33" s="83"/>
      <c r="O33" s="83"/>
      <c r="P33" s="83"/>
      <c r="Q33" s="83"/>
      <c r="R33" s="83"/>
      <c r="S33" s="83"/>
      <c r="T33" s="83"/>
      <c r="U33" s="83"/>
      <c r="V33" s="83"/>
      <c r="W33" s="83"/>
      <c r="X33" s="83"/>
      <c r="Y33" s="83"/>
      <c r="Z33" s="83">
        <f t="shared" si="3"/>
        <v>0</v>
      </c>
      <c r="AA33" s="83">
        <v>0</v>
      </c>
      <c r="AB33" s="83">
        <v>0</v>
      </c>
      <c r="AC33" s="83">
        <f t="shared" si="5"/>
        <v>0</v>
      </c>
      <c r="AD33" s="83">
        <f t="shared" si="4"/>
        <v>0</v>
      </c>
    </row>
    <row r="34" spans="1:30" s="86" customFormat="1">
      <c r="A34" s="83">
        <v>30</v>
      </c>
      <c r="B34" s="391" t="s">
        <v>832</v>
      </c>
      <c r="C34" s="83" t="s">
        <v>707</v>
      </c>
      <c r="D34" s="83" t="s">
        <v>239</v>
      </c>
      <c r="E34" s="83">
        <v>200</v>
      </c>
      <c r="F34" s="83"/>
      <c r="G34" s="83"/>
      <c r="H34" s="83"/>
      <c r="I34" s="83"/>
      <c r="J34" s="83">
        <v>93.33</v>
      </c>
      <c r="K34" s="83"/>
      <c r="L34" s="83">
        <v>300</v>
      </c>
      <c r="M34" s="83"/>
      <c r="N34" s="83">
        <v>15</v>
      </c>
      <c r="O34" s="83"/>
      <c r="P34" s="83"/>
      <c r="Q34" s="83"/>
      <c r="R34" s="83"/>
      <c r="S34" s="83"/>
      <c r="T34" s="83"/>
      <c r="U34" s="83"/>
      <c r="V34" s="83"/>
      <c r="W34" s="83"/>
      <c r="X34" s="83"/>
      <c r="Y34" s="83">
        <v>6.66</v>
      </c>
      <c r="Z34" s="83">
        <f t="shared" si="3"/>
        <v>414.99</v>
      </c>
      <c r="AA34" s="83">
        <v>414.99</v>
      </c>
      <c r="AB34" s="83">
        <v>414.99</v>
      </c>
      <c r="AC34" s="83">
        <f t="shared" si="5"/>
        <v>0</v>
      </c>
      <c r="AD34" s="83">
        <f t="shared" si="4"/>
        <v>0</v>
      </c>
    </row>
    <row r="35" spans="1:30" ht="45" hidden="1" customHeight="1">
      <c r="A35" s="87" t="s">
        <v>2</v>
      </c>
      <c r="B35" s="88"/>
      <c r="C35" s="88"/>
      <c r="D35" s="98"/>
      <c r="E35" s="89">
        <f t="shared" ref="E35:Y35" si="6">SUM(E5:E34)</f>
        <v>8550</v>
      </c>
      <c r="F35" s="90">
        <f t="shared" si="6"/>
        <v>0</v>
      </c>
      <c r="G35" s="90">
        <f t="shared" si="6"/>
        <v>0</v>
      </c>
      <c r="H35" s="90">
        <f t="shared" si="6"/>
        <v>200</v>
      </c>
      <c r="I35" s="90">
        <f t="shared" si="6"/>
        <v>100</v>
      </c>
      <c r="J35" s="90">
        <f t="shared" si="6"/>
        <v>2323.33</v>
      </c>
      <c r="K35" s="90">
        <f t="shared" si="6"/>
        <v>620</v>
      </c>
      <c r="L35" s="90">
        <f t="shared" si="6"/>
        <v>1901.83</v>
      </c>
      <c r="M35" s="90">
        <f t="shared" si="6"/>
        <v>250</v>
      </c>
      <c r="N35" s="90">
        <f t="shared" si="6"/>
        <v>2535</v>
      </c>
      <c r="O35" s="90">
        <f t="shared" si="6"/>
        <v>0</v>
      </c>
      <c r="P35" s="90">
        <f t="shared" si="6"/>
        <v>0</v>
      </c>
      <c r="Q35" s="90">
        <f t="shared" si="6"/>
        <v>0</v>
      </c>
      <c r="R35" s="90">
        <f t="shared" si="6"/>
        <v>0</v>
      </c>
      <c r="S35" s="90">
        <f t="shared" si="6"/>
        <v>1302</v>
      </c>
      <c r="T35" s="90">
        <f t="shared" si="6"/>
        <v>0</v>
      </c>
      <c r="U35" s="90">
        <f t="shared" si="6"/>
        <v>450</v>
      </c>
      <c r="V35" s="90">
        <f t="shared" si="6"/>
        <v>0</v>
      </c>
      <c r="W35" s="90">
        <f t="shared" si="6"/>
        <v>300</v>
      </c>
      <c r="X35" s="90">
        <f t="shared" si="6"/>
        <v>40</v>
      </c>
      <c r="Y35" s="90">
        <f t="shared" si="6"/>
        <v>606.66</v>
      </c>
      <c r="Z35" s="84">
        <f>SUM(F35:Y35)</f>
        <v>10628.82</v>
      </c>
      <c r="AA35" s="91"/>
      <c r="AB35" s="91"/>
      <c r="AC35" s="91"/>
      <c r="AD35" s="91"/>
    </row>
    <row r="36" spans="1:30" ht="45" hidden="1" customHeight="1">
      <c r="A36" s="87" t="s">
        <v>198</v>
      </c>
      <c r="B36" s="88"/>
      <c r="C36" s="88"/>
      <c r="D36" s="98"/>
      <c r="E36" s="88"/>
      <c r="F36" s="90">
        <f>I.1!P61</f>
        <v>0</v>
      </c>
      <c r="G36" s="90">
        <f>I.2!P61</f>
        <v>0</v>
      </c>
      <c r="H36" s="90">
        <f>I.3!N61</f>
        <v>200</v>
      </c>
      <c r="I36" s="90">
        <f>I.4!M60</f>
        <v>100</v>
      </c>
      <c r="J36" s="90">
        <f>I.5!M59</f>
        <v>2323.33</v>
      </c>
      <c r="K36" s="90">
        <f>I.6!J62</f>
        <v>620</v>
      </c>
      <c r="L36" s="90">
        <f>I.7!J51</f>
        <v>1901.83</v>
      </c>
      <c r="M36" s="90">
        <f>I.8!I61</f>
        <v>250</v>
      </c>
      <c r="N36" s="90">
        <f>I.9!H207</f>
        <v>2535</v>
      </c>
      <c r="O36" s="90">
        <f>I.10!F29</f>
        <v>0</v>
      </c>
      <c r="P36" s="90">
        <f>I.11!F28</f>
        <v>0</v>
      </c>
      <c r="Q36" s="90">
        <f>I.12!H60</f>
        <v>0</v>
      </c>
      <c r="R36" s="90">
        <f>I.13!H61</f>
        <v>0</v>
      </c>
      <c r="S36" s="90">
        <f>I.14!G60</f>
        <v>1302</v>
      </c>
      <c r="T36" s="90">
        <f>I.15!G60</f>
        <v>0</v>
      </c>
      <c r="U36" s="90">
        <f>I.16!I59</f>
        <v>450</v>
      </c>
      <c r="V36" s="90">
        <f>'I. 17.'!J59</f>
        <v>0</v>
      </c>
      <c r="W36" s="90">
        <f>'I. 18'!J61</f>
        <v>300</v>
      </c>
      <c r="X36" s="90">
        <f>I.19!K57</f>
        <v>40</v>
      </c>
      <c r="Y36" s="90">
        <f>I.20!H58</f>
        <v>606.66000000000008</v>
      </c>
      <c r="Z36" s="84">
        <f>SUM(F36:Y36)</f>
        <v>10628.82</v>
      </c>
      <c r="AA36" s="91"/>
      <c r="AB36" s="91"/>
      <c r="AC36" s="91"/>
      <c r="AD36" s="91"/>
    </row>
    <row r="37" spans="1:30" ht="45" hidden="1" customHeight="1">
      <c r="A37" s="92" t="s">
        <v>199</v>
      </c>
      <c r="B37" s="93"/>
      <c r="C37" s="93"/>
      <c r="D37" s="336"/>
      <c r="E37" s="93"/>
      <c r="F37" s="94">
        <f>F35-F36</f>
        <v>0</v>
      </c>
      <c r="G37" s="94">
        <f t="shared" ref="G37:Y37" si="7">G35-G36</f>
        <v>0</v>
      </c>
      <c r="H37" s="94">
        <f t="shared" si="7"/>
        <v>0</v>
      </c>
      <c r="I37" s="94">
        <f t="shared" si="7"/>
        <v>0</v>
      </c>
      <c r="J37" s="94">
        <f t="shared" si="7"/>
        <v>0</v>
      </c>
      <c r="K37" s="94">
        <f t="shared" si="7"/>
        <v>0</v>
      </c>
      <c r="L37" s="94">
        <f t="shared" si="7"/>
        <v>0</v>
      </c>
      <c r="M37" s="94">
        <f t="shared" si="7"/>
        <v>0</v>
      </c>
      <c r="N37" s="94">
        <f t="shared" si="7"/>
        <v>0</v>
      </c>
      <c r="O37" s="94">
        <f t="shared" si="7"/>
        <v>0</v>
      </c>
      <c r="P37" s="94">
        <f t="shared" si="7"/>
        <v>0</v>
      </c>
      <c r="Q37" s="94">
        <f t="shared" si="7"/>
        <v>0</v>
      </c>
      <c r="R37" s="94">
        <f t="shared" si="7"/>
        <v>0</v>
      </c>
      <c r="S37" s="94">
        <f t="shared" si="7"/>
        <v>0</v>
      </c>
      <c r="T37" s="94">
        <f t="shared" si="7"/>
        <v>0</v>
      </c>
      <c r="U37" s="94">
        <f t="shared" si="7"/>
        <v>0</v>
      </c>
      <c r="V37" s="94">
        <f t="shared" si="7"/>
        <v>0</v>
      </c>
      <c r="W37" s="94">
        <f t="shared" si="7"/>
        <v>0</v>
      </c>
      <c r="X37" s="94">
        <f t="shared" si="7"/>
        <v>0</v>
      </c>
      <c r="Y37" s="94">
        <f t="shared" si="7"/>
        <v>0</v>
      </c>
      <c r="Z37" s="85">
        <f>SUM(F37:Y37)</f>
        <v>0</v>
      </c>
      <c r="AA37" s="95" t="s">
        <v>174</v>
      </c>
      <c r="AB37" s="96"/>
      <c r="AC37" s="96"/>
      <c r="AD37" s="96"/>
    </row>
    <row r="38" spans="1:30" hidden="1"/>
    <row r="39" spans="1:30" ht="53.25" hidden="1" customHeight="1">
      <c r="B39" s="97" t="s">
        <v>200</v>
      </c>
      <c r="C39" s="97"/>
      <c r="D39" s="337">
        <v>30</v>
      </c>
    </row>
    <row r="40" spans="1:30" ht="53.25" hidden="1" customHeight="1">
      <c r="B40" s="98" t="s">
        <v>201</v>
      </c>
      <c r="C40" s="98"/>
      <c r="D40" s="98">
        <f>COUNTA(D5:D34)</f>
        <v>30</v>
      </c>
    </row>
    <row r="41" spans="1:30" ht="53.25" hidden="1" customHeight="1">
      <c r="B41" s="99" t="s">
        <v>202</v>
      </c>
      <c r="C41" s="99"/>
      <c r="D41" s="99">
        <f>D39-D40</f>
        <v>0</v>
      </c>
      <c r="E41" s="79" t="s">
        <v>174</v>
      </c>
    </row>
  </sheetData>
  <conditionalFormatting sqref="F37:Z37 D41 AC5:AD34">
    <cfRule type="cellIs" dxfId="7" priority="51" stopIfTrue="1" operator="notEqual">
      <formula>0</formula>
    </cfRule>
  </conditionalFormatting>
  <conditionalFormatting sqref="K5:K34">
    <cfRule type="cellIs" dxfId="6" priority="48" stopIfTrue="1" operator="greaterThan">
      <formula>1500</formula>
    </cfRule>
  </conditionalFormatting>
  <conditionalFormatting sqref="L5:L34">
    <cfRule type="cellIs" dxfId="5" priority="47" stopIfTrue="1" operator="greaterThan">
      <formula>300</formula>
    </cfRule>
  </conditionalFormatting>
  <conditionalFormatting sqref="S5:T34 N30:Y30 M5:M34">
    <cfRule type="cellIs" dxfId="4" priority="46" stopIfTrue="1" operator="greaterThan">
      <formula>200</formula>
    </cfRule>
  </conditionalFormatting>
  <conditionalFormatting sqref="P5:P34">
    <cfRule type="cellIs" dxfId="3" priority="45" stopIfTrue="1" operator="greaterThan">
      <formula>600</formula>
    </cfRule>
  </conditionalFormatting>
  <conditionalFormatting sqref="Q5:R34">
    <cfRule type="cellIs" dxfId="2" priority="44" stopIfTrue="1" operator="greaterThan">
      <formula>1000</formula>
    </cfRule>
  </conditionalFormatting>
  <conditionalFormatting sqref="U5:U34">
    <cfRule type="cellIs" dxfId="1" priority="40" stopIfTrue="1" operator="greaterThan">
      <formula>100</formula>
    </cfRule>
  </conditionalFormatting>
  <conditionalFormatting sqref="X5:Y34">
    <cfRule type="cellIs" dxfId="0" priority="39" stopIfTrue="1" operator="greaterThan">
      <formula>60</formula>
    </cfRule>
  </conditionalFormatting>
  <printOptions horizontalCentered="1"/>
  <pageMargins left="0" right="0" top="0" bottom="0" header="0" footer="0"/>
  <pageSetup paperSize="8" scale="66" orientation="landscape" r:id="rId1"/>
</worksheet>
</file>

<file path=xl/worksheets/sheet10.xml><?xml version="1.0" encoding="utf-8"?>
<worksheet xmlns="http://schemas.openxmlformats.org/spreadsheetml/2006/main" xmlns:r="http://schemas.openxmlformats.org/officeDocument/2006/relationships">
  <dimension ref="A2:I209"/>
  <sheetViews>
    <sheetView topLeftCell="A201" zoomScale="55" zoomScaleNormal="55" workbookViewId="0">
      <selection activeCell="F219" sqref="F219"/>
    </sheetView>
  </sheetViews>
  <sheetFormatPr defaultColWidth="8.81640625" defaultRowHeight="14.5"/>
  <cols>
    <col min="1" max="1" width="27" style="2" customWidth="1"/>
    <col min="2" max="2" width="11.453125" style="7" customWidth="1"/>
    <col min="3" max="3" width="19" style="7" customWidth="1"/>
    <col min="4" max="4" width="19.81640625" style="1" customWidth="1"/>
    <col min="5" max="5" width="18.1796875" style="1" customWidth="1"/>
    <col min="6" max="6" width="19.453125" style="1" customWidth="1"/>
    <col min="7" max="7" width="11.54296875" style="1" customWidth="1"/>
    <col min="8" max="8" width="10.81640625" style="1" customWidth="1"/>
    <col min="9" max="9" width="20.81640625" customWidth="1"/>
  </cols>
  <sheetData>
    <row r="2" spans="1:9" s="4" customFormat="1" ht="15.5">
      <c r="A2" s="413" t="s">
        <v>38</v>
      </c>
      <c r="B2" s="446"/>
      <c r="C2" s="446"/>
      <c r="D2" s="446"/>
      <c r="E2" s="446"/>
      <c r="F2" s="446"/>
      <c r="G2" s="446"/>
      <c r="H2" s="447"/>
    </row>
    <row r="3" spans="1:9" s="4" customFormat="1" ht="15" customHeight="1">
      <c r="A3" s="12"/>
      <c r="B3" s="12"/>
      <c r="C3" s="12"/>
      <c r="D3" s="12"/>
      <c r="E3" s="12"/>
      <c r="F3" s="12"/>
      <c r="G3" s="12"/>
      <c r="H3" s="12"/>
    </row>
    <row r="4" spans="1:9" s="4" customFormat="1" ht="15" customHeight="1">
      <c r="A4" s="459" t="s">
        <v>39</v>
      </c>
      <c r="B4" s="460"/>
      <c r="C4" s="460"/>
      <c r="D4" s="460"/>
      <c r="E4" s="460"/>
      <c r="F4" s="460"/>
      <c r="G4" s="460"/>
      <c r="H4" s="460"/>
    </row>
    <row r="5" spans="1:9" s="4" customFormat="1" ht="15" customHeight="1">
      <c r="A5" s="459" t="s">
        <v>40</v>
      </c>
      <c r="B5" s="416"/>
      <c r="C5" s="416"/>
      <c r="D5" s="416"/>
      <c r="E5" s="416"/>
      <c r="F5" s="416"/>
      <c r="G5" s="416"/>
      <c r="H5" s="416"/>
    </row>
    <row r="6" spans="1:9" s="4" customFormat="1" ht="69" customHeight="1">
      <c r="A6" s="459" t="s">
        <v>87</v>
      </c>
      <c r="B6" s="416"/>
      <c r="C6" s="416"/>
      <c r="D6" s="416"/>
      <c r="E6" s="416"/>
      <c r="F6" s="455"/>
      <c r="G6" s="455"/>
      <c r="H6" s="455"/>
    </row>
    <row r="7" spans="1:9" s="4" customFormat="1">
      <c r="A7" s="5"/>
      <c r="B7" s="6"/>
      <c r="C7" s="6"/>
      <c r="D7" s="5"/>
      <c r="E7" s="5"/>
      <c r="F7" s="5"/>
      <c r="G7" s="5"/>
      <c r="H7" s="5"/>
    </row>
    <row r="8" spans="1:9" s="4" customFormat="1" ht="52">
      <c r="A8" s="46" t="s">
        <v>90</v>
      </c>
      <c r="B8" s="48" t="s">
        <v>60</v>
      </c>
      <c r="C8" s="43" t="s">
        <v>88</v>
      </c>
      <c r="D8" s="49" t="s">
        <v>91</v>
      </c>
      <c r="E8" s="48" t="s">
        <v>89</v>
      </c>
      <c r="F8" s="49" t="s">
        <v>92</v>
      </c>
      <c r="G8" s="46" t="s">
        <v>54</v>
      </c>
      <c r="H8" s="46" t="s">
        <v>7</v>
      </c>
      <c r="I8" s="100" t="s">
        <v>203</v>
      </c>
    </row>
    <row r="9" spans="1:9" s="4" customFormat="1" ht="60">
      <c r="A9" s="202" t="s">
        <v>280</v>
      </c>
      <c r="B9" s="210"/>
      <c r="C9" s="211" t="s">
        <v>281</v>
      </c>
      <c r="D9" s="212" t="s">
        <v>282</v>
      </c>
      <c r="E9" s="213" t="s">
        <v>283</v>
      </c>
      <c r="F9" s="204" t="s">
        <v>284</v>
      </c>
      <c r="G9" s="214"/>
      <c r="H9" s="215">
        <v>15</v>
      </c>
      <c r="I9" s="110" t="s">
        <v>370</v>
      </c>
    </row>
    <row r="10" spans="1:9" s="4" customFormat="1" ht="58.5">
      <c r="A10" s="202" t="s">
        <v>280</v>
      </c>
      <c r="B10" s="210"/>
      <c r="C10" s="211" t="s">
        <v>285</v>
      </c>
      <c r="D10" s="212" t="s">
        <v>286</v>
      </c>
      <c r="E10" s="213" t="s">
        <v>287</v>
      </c>
      <c r="F10" s="204" t="s">
        <v>284</v>
      </c>
      <c r="G10" s="214"/>
      <c r="H10" s="215">
        <v>15</v>
      </c>
      <c r="I10" s="110" t="s">
        <v>370</v>
      </c>
    </row>
    <row r="11" spans="1:9" s="4" customFormat="1" ht="139">
      <c r="A11" s="202" t="s">
        <v>280</v>
      </c>
      <c r="B11" s="210"/>
      <c r="C11" s="216" t="s">
        <v>288</v>
      </c>
      <c r="D11" s="212" t="s">
        <v>289</v>
      </c>
      <c r="E11" s="213" t="s">
        <v>290</v>
      </c>
      <c r="F11" s="203" t="s">
        <v>291</v>
      </c>
      <c r="G11" s="214"/>
      <c r="H11" s="215">
        <v>15</v>
      </c>
      <c r="I11" s="110" t="s">
        <v>370</v>
      </c>
    </row>
    <row r="12" spans="1:9" s="4" customFormat="1" ht="103.5">
      <c r="A12" s="202" t="s">
        <v>280</v>
      </c>
      <c r="B12" s="210"/>
      <c r="C12" s="216" t="s">
        <v>292</v>
      </c>
      <c r="D12" s="216" t="s">
        <v>293</v>
      </c>
      <c r="E12" s="213" t="s">
        <v>287</v>
      </c>
      <c r="F12" s="204" t="s">
        <v>284</v>
      </c>
      <c r="G12" s="214"/>
      <c r="H12" s="215">
        <v>15</v>
      </c>
      <c r="I12" s="110" t="s">
        <v>370</v>
      </c>
    </row>
    <row r="13" spans="1:9" s="4" customFormat="1" ht="138">
      <c r="A13" s="202" t="s">
        <v>280</v>
      </c>
      <c r="B13" s="210"/>
      <c r="C13" s="216" t="s">
        <v>294</v>
      </c>
      <c r="D13" s="216" t="s">
        <v>295</v>
      </c>
      <c r="E13" s="213" t="s">
        <v>296</v>
      </c>
      <c r="F13" s="204" t="s">
        <v>284</v>
      </c>
      <c r="G13" s="214"/>
      <c r="H13" s="215">
        <v>15</v>
      </c>
      <c r="I13" s="110" t="s">
        <v>370</v>
      </c>
    </row>
    <row r="14" spans="1:9" s="4" customFormat="1" ht="115">
      <c r="A14" s="202" t="s">
        <v>280</v>
      </c>
      <c r="B14" s="210"/>
      <c r="C14" s="216" t="s">
        <v>297</v>
      </c>
      <c r="D14" s="216" t="s">
        <v>298</v>
      </c>
      <c r="E14" s="213" t="s">
        <v>299</v>
      </c>
      <c r="F14" s="204" t="s">
        <v>300</v>
      </c>
      <c r="G14" s="214"/>
      <c r="H14" s="215">
        <v>15</v>
      </c>
      <c r="I14" s="110" t="s">
        <v>370</v>
      </c>
    </row>
    <row r="15" spans="1:9" s="4" customFormat="1" ht="60">
      <c r="A15" s="202" t="s">
        <v>280</v>
      </c>
      <c r="B15" s="210"/>
      <c r="C15" s="216" t="s">
        <v>301</v>
      </c>
      <c r="D15" s="212" t="s">
        <v>302</v>
      </c>
      <c r="E15" s="213" t="s">
        <v>296</v>
      </c>
      <c r="F15" s="204" t="s">
        <v>284</v>
      </c>
      <c r="G15" s="214"/>
      <c r="H15" s="215">
        <v>15</v>
      </c>
      <c r="I15" s="110" t="s">
        <v>370</v>
      </c>
    </row>
    <row r="16" spans="1:9" s="4" customFormat="1" ht="103.5">
      <c r="A16" s="202" t="s">
        <v>280</v>
      </c>
      <c r="B16" s="210"/>
      <c r="C16" s="216" t="s">
        <v>303</v>
      </c>
      <c r="D16" s="216" t="s">
        <v>304</v>
      </c>
      <c r="E16" s="213" t="s">
        <v>296</v>
      </c>
      <c r="F16" s="204" t="s">
        <v>284</v>
      </c>
      <c r="G16" s="214"/>
      <c r="H16" s="215">
        <v>15</v>
      </c>
      <c r="I16" s="110" t="s">
        <v>370</v>
      </c>
    </row>
    <row r="17" spans="1:9" s="4" customFormat="1" ht="195.5">
      <c r="A17" s="202" t="s">
        <v>280</v>
      </c>
      <c r="B17" s="210"/>
      <c r="C17" s="217" t="s">
        <v>305</v>
      </c>
      <c r="D17" s="216" t="s">
        <v>306</v>
      </c>
      <c r="E17" s="213" t="s">
        <v>296</v>
      </c>
      <c r="F17" s="204" t="s">
        <v>284</v>
      </c>
      <c r="G17" s="214"/>
      <c r="H17" s="215">
        <v>15</v>
      </c>
      <c r="I17" s="110" t="s">
        <v>370</v>
      </c>
    </row>
    <row r="18" spans="1:9" s="4" customFormat="1" ht="69">
      <c r="A18" s="202" t="s">
        <v>280</v>
      </c>
      <c r="B18" s="210"/>
      <c r="C18" s="216" t="s">
        <v>307</v>
      </c>
      <c r="D18" s="216" t="s">
        <v>308</v>
      </c>
      <c r="E18" s="213" t="s">
        <v>296</v>
      </c>
      <c r="F18" s="204" t="s">
        <v>284</v>
      </c>
      <c r="G18" s="214"/>
      <c r="H18" s="215">
        <v>15</v>
      </c>
      <c r="I18" s="110" t="s">
        <v>370</v>
      </c>
    </row>
    <row r="19" spans="1:9" s="4" customFormat="1" ht="69">
      <c r="A19" s="202"/>
      <c r="B19" s="210"/>
      <c r="C19" s="216" t="s">
        <v>309</v>
      </c>
      <c r="D19" s="216" t="s">
        <v>310</v>
      </c>
      <c r="E19" s="213" t="s">
        <v>311</v>
      </c>
      <c r="F19" s="203" t="s">
        <v>291</v>
      </c>
      <c r="G19" s="214"/>
      <c r="H19" s="215">
        <v>15</v>
      </c>
      <c r="I19" s="110" t="s">
        <v>370</v>
      </c>
    </row>
    <row r="20" spans="1:9" s="4" customFormat="1" ht="69">
      <c r="A20" s="202" t="s">
        <v>280</v>
      </c>
      <c r="B20" s="210"/>
      <c r="C20" s="216" t="s">
        <v>312</v>
      </c>
      <c r="D20" s="216" t="s">
        <v>310</v>
      </c>
      <c r="E20" s="213" t="s">
        <v>311</v>
      </c>
      <c r="F20" s="203" t="s">
        <v>291</v>
      </c>
      <c r="G20" s="214"/>
      <c r="H20" s="215">
        <v>15</v>
      </c>
      <c r="I20" s="110" t="s">
        <v>370</v>
      </c>
    </row>
    <row r="21" spans="1:9" s="4" customFormat="1" ht="80.5">
      <c r="A21" s="202" t="s">
        <v>280</v>
      </c>
      <c r="B21" s="210"/>
      <c r="C21" s="216" t="s">
        <v>285</v>
      </c>
      <c r="D21" s="216" t="s">
        <v>313</v>
      </c>
      <c r="E21" s="213" t="s">
        <v>287</v>
      </c>
      <c r="F21" s="204" t="s">
        <v>284</v>
      </c>
      <c r="G21" s="214"/>
      <c r="H21" s="215">
        <v>15</v>
      </c>
      <c r="I21" s="110" t="s">
        <v>370</v>
      </c>
    </row>
    <row r="22" spans="1:9" s="4" customFormat="1" ht="80.5">
      <c r="A22" s="202" t="s">
        <v>280</v>
      </c>
      <c r="B22" s="210"/>
      <c r="C22" s="218" t="s">
        <v>314</v>
      </c>
      <c r="D22" s="216" t="s">
        <v>315</v>
      </c>
      <c r="E22" s="213" t="s">
        <v>287</v>
      </c>
      <c r="F22" s="204" t="s">
        <v>284</v>
      </c>
      <c r="G22" s="214"/>
      <c r="H22" s="215">
        <v>15</v>
      </c>
      <c r="I22" s="110" t="s">
        <v>370</v>
      </c>
    </row>
    <row r="23" spans="1:9" s="4" customFormat="1" ht="195.5">
      <c r="A23" s="202" t="s">
        <v>280</v>
      </c>
      <c r="B23" s="210"/>
      <c r="C23" s="216" t="s">
        <v>316</v>
      </c>
      <c r="D23" s="216" t="s">
        <v>317</v>
      </c>
      <c r="E23" s="213" t="s">
        <v>318</v>
      </c>
      <c r="F23" s="204" t="s">
        <v>319</v>
      </c>
      <c r="G23" s="214"/>
      <c r="H23" s="215">
        <v>15</v>
      </c>
      <c r="I23" s="110" t="s">
        <v>370</v>
      </c>
    </row>
    <row r="24" spans="1:9" s="4" customFormat="1" ht="92">
      <c r="A24" s="202" t="s">
        <v>280</v>
      </c>
      <c r="B24" s="210"/>
      <c r="C24" s="216" t="s">
        <v>297</v>
      </c>
      <c r="D24" s="216" t="s">
        <v>320</v>
      </c>
      <c r="E24" s="213" t="s">
        <v>321</v>
      </c>
      <c r="F24" s="219" t="s">
        <v>322</v>
      </c>
      <c r="G24" s="214"/>
      <c r="H24" s="215">
        <v>15</v>
      </c>
      <c r="I24" s="110" t="s">
        <v>370</v>
      </c>
    </row>
    <row r="25" spans="1:9" s="4" customFormat="1" ht="69">
      <c r="A25" s="202" t="s">
        <v>280</v>
      </c>
      <c r="B25" s="210"/>
      <c r="C25" s="216" t="s">
        <v>323</v>
      </c>
      <c r="D25" s="216" t="s">
        <v>324</v>
      </c>
      <c r="E25" s="213" t="s">
        <v>296</v>
      </c>
      <c r="F25" s="204" t="s">
        <v>284</v>
      </c>
      <c r="G25" s="214"/>
      <c r="H25" s="215">
        <v>15</v>
      </c>
      <c r="I25" s="110" t="s">
        <v>370</v>
      </c>
    </row>
    <row r="26" spans="1:9" s="4" customFormat="1" ht="69">
      <c r="A26" s="202" t="s">
        <v>280</v>
      </c>
      <c r="B26" s="210"/>
      <c r="C26" s="216" t="s">
        <v>325</v>
      </c>
      <c r="D26" s="216" t="s">
        <v>324</v>
      </c>
      <c r="E26" s="213" t="s">
        <v>296</v>
      </c>
      <c r="F26" s="204" t="s">
        <v>284</v>
      </c>
      <c r="G26" s="214"/>
      <c r="H26" s="215">
        <v>15</v>
      </c>
      <c r="I26" s="110" t="s">
        <v>370</v>
      </c>
    </row>
    <row r="27" spans="1:9" s="4" customFormat="1" ht="69">
      <c r="A27" s="202" t="s">
        <v>280</v>
      </c>
      <c r="B27" s="210"/>
      <c r="C27" s="216" t="s">
        <v>326</v>
      </c>
      <c r="D27" s="216" t="s">
        <v>327</v>
      </c>
      <c r="E27" s="213" t="s">
        <v>328</v>
      </c>
      <c r="F27" s="204" t="s">
        <v>291</v>
      </c>
      <c r="G27" s="214"/>
      <c r="H27" s="215">
        <v>15</v>
      </c>
      <c r="I27" s="110" t="s">
        <v>370</v>
      </c>
    </row>
    <row r="28" spans="1:9" s="4" customFormat="1" ht="80.5">
      <c r="A28" s="202" t="s">
        <v>280</v>
      </c>
      <c r="B28" s="210"/>
      <c r="C28" s="216" t="s">
        <v>329</v>
      </c>
      <c r="D28" s="216" t="s">
        <v>330</v>
      </c>
      <c r="E28" s="213" t="s">
        <v>331</v>
      </c>
      <c r="F28" s="203" t="s">
        <v>291</v>
      </c>
      <c r="G28" s="214"/>
      <c r="H28" s="215">
        <v>15</v>
      </c>
      <c r="I28" s="110" t="s">
        <v>370</v>
      </c>
    </row>
    <row r="29" spans="1:9" s="4" customFormat="1" ht="80.5">
      <c r="A29" s="202" t="s">
        <v>280</v>
      </c>
      <c r="B29" s="210"/>
      <c r="C29" s="216" t="s">
        <v>332</v>
      </c>
      <c r="D29" s="216" t="s">
        <v>330</v>
      </c>
      <c r="E29" s="213" t="s">
        <v>331</v>
      </c>
      <c r="F29" s="203" t="s">
        <v>291</v>
      </c>
      <c r="G29" s="214"/>
      <c r="H29" s="215">
        <v>15</v>
      </c>
      <c r="I29" s="110" t="s">
        <v>370</v>
      </c>
    </row>
    <row r="30" spans="1:9" s="4" customFormat="1" ht="80.5">
      <c r="A30" s="202" t="s">
        <v>280</v>
      </c>
      <c r="B30" s="210"/>
      <c r="C30" s="216" t="s">
        <v>333</v>
      </c>
      <c r="D30" s="216" t="s">
        <v>334</v>
      </c>
      <c r="E30" s="204"/>
      <c r="F30" s="204"/>
      <c r="G30" s="214"/>
      <c r="H30" s="215">
        <v>15</v>
      </c>
      <c r="I30" s="110" t="s">
        <v>370</v>
      </c>
    </row>
    <row r="31" spans="1:9" s="4" customFormat="1" ht="80.5">
      <c r="A31" s="202" t="s">
        <v>280</v>
      </c>
      <c r="B31" s="210"/>
      <c r="C31" s="216" t="s">
        <v>335</v>
      </c>
      <c r="D31" s="216" t="s">
        <v>336</v>
      </c>
      <c r="E31" s="204"/>
      <c r="F31" s="204"/>
      <c r="G31" s="214"/>
      <c r="H31" s="215">
        <v>15</v>
      </c>
      <c r="I31" s="110" t="s">
        <v>370</v>
      </c>
    </row>
    <row r="32" spans="1:9" s="4" customFormat="1" ht="80.5">
      <c r="A32" s="202" t="s">
        <v>280</v>
      </c>
      <c r="B32" s="210"/>
      <c r="C32" s="216" t="s">
        <v>337</v>
      </c>
      <c r="D32" s="216" t="s">
        <v>338</v>
      </c>
      <c r="E32" s="204"/>
      <c r="F32" s="204"/>
      <c r="G32" s="214"/>
      <c r="H32" s="215">
        <v>15</v>
      </c>
      <c r="I32" s="110" t="s">
        <v>370</v>
      </c>
    </row>
    <row r="33" spans="1:9" s="4" customFormat="1" ht="103.5">
      <c r="A33" s="202" t="s">
        <v>280</v>
      </c>
      <c r="B33" s="210"/>
      <c r="C33" s="216" t="s">
        <v>333</v>
      </c>
      <c r="D33" s="216" t="s">
        <v>339</v>
      </c>
      <c r="E33" s="213" t="s">
        <v>340</v>
      </c>
      <c r="F33" s="204" t="s">
        <v>341</v>
      </c>
      <c r="G33" s="214"/>
      <c r="H33" s="215">
        <v>15</v>
      </c>
      <c r="I33" s="110" t="s">
        <v>370</v>
      </c>
    </row>
    <row r="34" spans="1:9" s="4" customFormat="1" ht="161">
      <c r="A34" s="202" t="s">
        <v>280</v>
      </c>
      <c r="B34" s="210"/>
      <c r="C34" s="216" t="s">
        <v>333</v>
      </c>
      <c r="D34" s="216" t="s">
        <v>342</v>
      </c>
      <c r="E34" s="213" t="s">
        <v>343</v>
      </c>
      <c r="F34" s="204" t="s">
        <v>344</v>
      </c>
      <c r="G34" s="214"/>
      <c r="H34" s="215">
        <v>15</v>
      </c>
      <c r="I34" s="110" t="s">
        <v>370</v>
      </c>
    </row>
    <row r="35" spans="1:9" s="4" customFormat="1" ht="80.5">
      <c r="A35" s="202" t="s">
        <v>280</v>
      </c>
      <c r="B35" s="210"/>
      <c r="C35" s="216" t="s">
        <v>335</v>
      </c>
      <c r="D35" s="216" t="s">
        <v>345</v>
      </c>
      <c r="E35" s="213" t="s">
        <v>346</v>
      </c>
      <c r="F35" s="204" t="s">
        <v>344</v>
      </c>
      <c r="G35" s="214"/>
      <c r="H35" s="215">
        <v>15</v>
      </c>
      <c r="I35" s="110" t="s">
        <v>370</v>
      </c>
    </row>
    <row r="36" spans="1:9" s="4" customFormat="1" ht="103.5">
      <c r="A36" s="202" t="s">
        <v>280</v>
      </c>
      <c r="B36" s="210"/>
      <c r="C36" s="216" t="s">
        <v>347</v>
      </c>
      <c r="D36" s="216" t="s">
        <v>348</v>
      </c>
      <c r="E36" s="204"/>
      <c r="F36" s="204"/>
      <c r="G36" s="214"/>
      <c r="H36" s="215">
        <v>15</v>
      </c>
      <c r="I36" s="110" t="s">
        <v>370</v>
      </c>
    </row>
    <row r="37" spans="1:9" s="4" customFormat="1" ht="103.5">
      <c r="A37" s="202" t="s">
        <v>280</v>
      </c>
      <c r="B37" s="210"/>
      <c r="C37" s="216" t="s">
        <v>347</v>
      </c>
      <c r="D37" s="220" t="s">
        <v>349</v>
      </c>
      <c r="E37" s="213" t="s">
        <v>350</v>
      </c>
      <c r="F37" s="204" t="s">
        <v>351</v>
      </c>
      <c r="G37" s="214"/>
      <c r="H37" s="215">
        <v>15</v>
      </c>
      <c r="I37" s="110" t="s">
        <v>370</v>
      </c>
    </row>
    <row r="38" spans="1:9" s="4" customFormat="1" ht="80.5">
      <c r="A38" s="202" t="s">
        <v>280</v>
      </c>
      <c r="B38" s="210"/>
      <c r="C38" s="216" t="s">
        <v>352</v>
      </c>
      <c r="D38" s="216" t="s">
        <v>353</v>
      </c>
      <c r="E38" s="213" t="s">
        <v>350</v>
      </c>
      <c r="F38" s="204" t="s">
        <v>351</v>
      </c>
      <c r="G38" s="214"/>
      <c r="H38" s="215">
        <v>15</v>
      </c>
      <c r="I38" s="110" t="s">
        <v>370</v>
      </c>
    </row>
    <row r="39" spans="1:9" s="4" customFormat="1" ht="92">
      <c r="A39" s="202" t="s">
        <v>280</v>
      </c>
      <c r="B39" s="210"/>
      <c r="C39" s="216" t="s">
        <v>354</v>
      </c>
      <c r="D39" s="220" t="s">
        <v>355</v>
      </c>
      <c r="E39" s="213" t="s">
        <v>350</v>
      </c>
      <c r="F39" s="204" t="s">
        <v>351</v>
      </c>
      <c r="G39" s="214"/>
      <c r="H39" s="215">
        <v>15</v>
      </c>
      <c r="I39" s="110" t="s">
        <v>370</v>
      </c>
    </row>
    <row r="40" spans="1:9" s="4" customFormat="1" ht="195.5">
      <c r="A40" s="202" t="s">
        <v>280</v>
      </c>
      <c r="B40" s="210"/>
      <c r="C40" s="216" t="s">
        <v>316</v>
      </c>
      <c r="D40" s="216" t="s">
        <v>356</v>
      </c>
      <c r="E40" s="213" t="s">
        <v>350</v>
      </c>
      <c r="F40" s="204" t="s">
        <v>351</v>
      </c>
      <c r="G40" s="214"/>
      <c r="H40" s="215">
        <v>15</v>
      </c>
      <c r="I40" s="110" t="s">
        <v>370</v>
      </c>
    </row>
    <row r="41" spans="1:9" s="4" customFormat="1" ht="80.5">
      <c r="A41" s="202" t="s">
        <v>280</v>
      </c>
      <c r="B41" s="210"/>
      <c r="C41" s="216" t="s">
        <v>357</v>
      </c>
      <c r="D41" s="216" t="s">
        <v>358</v>
      </c>
      <c r="E41" s="213" t="s">
        <v>350</v>
      </c>
      <c r="F41" s="204" t="s">
        <v>351</v>
      </c>
      <c r="G41" s="214"/>
      <c r="H41" s="215">
        <v>15</v>
      </c>
      <c r="I41" s="110" t="s">
        <v>370</v>
      </c>
    </row>
    <row r="42" spans="1:9" s="4" customFormat="1" ht="80.5">
      <c r="A42" s="202"/>
      <c r="B42" s="210"/>
      <c r="C42" s="216" t="s">
        <v>359</v>
      </c>
      <c r="D42" s="216" t="s">
        <v>360</v>
      </c>
      <c r="E42" s="213" t="s">
        <v>350</v>
      </c>
      <c r="F42" s="204" t="s">
        <v>351</v>
      </c>
      <c r="G42" s="214"/>
      <c r="H42" s="215">
        <v>15</v>
      </c>
      <c r="I42" s="110" t="s">
        <v>370</v>
      </c>
    </row>
    <row r="43" spans="1:9" s="4" customFormat="1" ht="80.5">
      <c r="A43" s="202" t="s">
        <v>280</v>
      </c>
      <c r="B43" s="210"/>
      <c r="C43" s="216" t="s">
        <v>361</v>
      </c>
      <c r="D43" s="216" t="s">
        <v>362</v>
      </c>
      <c r="E43" s="213" t="s">
        <v>350</v>
      </c>
      <c r="F43" s="204" t="s">
        <v>351</v>
      </c>
      <c r="G43" s="214"/>
      <c r="H43" s="215">
        <v>15</v>
      </c>
      <c r="I43" s="110" t="s">
        <v>370</v>
      </c>
    </row>
    <row r="44" spans="1:9" s="4" customFormat="1" ht="92">
      <c r="A44" s="202" t="s">
        <v>280</v>
      </c>
      <c r="B44" s="210"/>
      <c r="C44" s="216" t="s">
        <v>285</v>
      </c>
      <c r="D44" s="220" t="s">
        <v>363</v>
      </c>
      <c r="E44" s="213" t="s">
        <v>287</v>
      </c>
      <c r="F44" s="204" t="s">
        <v>284</v>
      </c>
      <c r="G44" s="214"/>
      <c r="H44" s="215">
        <v>15</v>
      </c>
      <c r="I44" s="110" t="s">
        <v>370</v>
      </c>
    </row>
    <row r="45" spans="1:9" s="4" customFormat="1" ht="92">
      <c r="A45" s="202" t="s">
        <v>280</v>
      </c>
      <c r="B45" s="210"/>
      <c r="C45" s="218" t="s">
        <v>314</v>
      </c>
      <c r="D45" s="220" t="s">
        <v>364</v>
      </c>
      <c r="E45" s="213" t="s">
        <v>287</v>
      </c>
      <c r="F45" s="204" t="s">
        <v>284</v>
      </c>
      <c r="G45" s="214"/>
      <c r="H45" s="215">
        <v>15</v>
      </c>
      <c r="I45" s="110" t="s">
        <v>370</v>
      </c>
    </row>
    <row r="46" spans="1:9" s="4" customFormat="1" ht="126.5">
      <c r="A46" s="202" t="s">
        <v>280</v>
      </c>
      <c r="B46" s="210"/>
      <c r="C46" s="216" t="s">
        <v>365</v>
      </c>
      <c r="D46" s="216" t="s">
        <v>366</v>
      </c>
      <c r="E46" s="213" t="s">
        <v>287</v>
      </c>
      <c r="F46" s="204" t="s">
        <v>319</v>
      </c>
      <c r="G46" s="214"/>
      <c r="H46" s="215">
        <v>15</v>
      </c>
      <c r="I46" s="110" t="s">
        <v>370</v>
      </c>
    </row>
    <row r="47" spans="1:9" s="4" customFormat="1" ht="92">
      <c r="A47" s="202" t="s">
        <v>280</v>
      </c>
      <c r="B47" s="210"/>
      <c r="C47" s="204" t="s">
        <v>367</v>
      </c>
      <c r="D47" s="204" t="s">
        <v>368</v>
      </c>
      <c r="E47" s="213" t="s">
        <v>369</v>
      </c>
      <c r="F47" s="204" t="s">
        <v>319</v>
      </c>
      <c r="G47" s="214"/>
      <c r="H47" s="215">
        <v>15</v>
      </c>
      <c r="I47" s="110" t="s">
        <v>370</v>
      </c>
    </row>
    <row r="48" spans="1:9" s="4" customFormat="1">
      <c r="A48" s="241" t="s">
        <v>402</v>
      </c>
      <c r="B48" s="241" t="s">
        <v>219</v>
      </c>
      <c r="C48" s="242" t="s">
        <v>403</v>
      </c>
      <c r="D48" s="243" t="s">
        <v>404</v>
      </c>
      <c r="E48" s="244" t="s">
        <v>405</v>
      </c>
      <c r="F48" s="241" t="s">
        <v>406</v>
      </c>
      <c r="G48" s="245">
        <v>50</v>
      </c>
      <c r="H48" s="246">
        <v>10</v>
      </c>
      <c r="I48" s="110" t="s">
        <v>407</v>
      </c>
    </row>
    <row r="49" spans="1:9" s="4" customFormat="1" ht="182">
      <c r="A49" s="111" t="s">
        <v>428</v>
      </c>
      <c r="B49" s="130" t="s">
        <v>241</v>
      </c>
      <c r="C49" s="108" t="s">
        <v>429</v>
      </c>
      <c r="D49" s="108" t="s">
        <v>430</v>
      </c>
      <c r="E49" s="257" t="s">
        <v>431</v>
      </c>
      <c r="F49" s="108" t="s">
        <v>432</v>
      </c>
      <c r="G49" s="109">
        <v>15</v>
      </c>
      <c r="H49" s="110">
        <v>15</v>
      </c>
      <c r="I49" s="111" t="s">
        <v>428</v>
      </c>
    </row>
    <row r="50" spans="1:9" s="4" customFormat="1" ht="182">
      <c r="A50" s="111" t="s">
        <v>428</v>
      </c>
      <c r="B50" s="130" t="s">
        <v>241</v>
      </c>
      <c r="C50" s="108" t="s">
        <v>429</v>
      </c>
      <c r="D50" s="108" t="s">
        <v>433</v>
      </c>
      <c r="E50" s="257" t="s">
        <v>434</v>
      </c>
      <c r="F50" s="108" t="s">
        <v>435</v>
      </c>
      <c r="G50" s="109">
        <v>15</v>
      </c>
      <c r="H50" s="110">
        <v>15</v>
      </c>
      <c r="I50" s="111" t="s">
        <v>428</v>
      </c>
    </row>
    <row r="51" spans="1:9" s="4" customFormat="1" ht="182">
      <c r="A51" s="111" t="s">
        <v>428</v>
      </c>
      <c r="B51" s="130" t="s">
        <v>241</v>
      </c>
      <c r="C51" s="108" t="s">
        <v>429</v>
      </c>
      <c r="D51" s="258" t="s">
        <v>436</v>
      </c>
      <c r="E51" s="257" t="s">
        <v>437</v>
      </c>
      <c r="F51" s="108" t="s">
        <v>435</v>
      </c>
      <c r="G51" s="109">
        <v>15</v>
      </c>
      <c r="H51" s="110">
        <v>15</v>
      </c>
      <c r="I51" s="111" t="s">
        <v>428</v>
      </c>
    </row>
    <row r="52" spans="1:9" s="4" customFormat="1" ht="232.5">
      <c r="A52" s="259" t="s">
        <v>438</v>
      </c>
      <c r="B52" s="130" t="s">
        <v>439</v>
      </c>
      <c r="C52" s="108" t="s">
        <v>440</v>
      </c>
      <c r="D52" s="260" t="s">
        <v>441</v>
      </c>
      <c r="E52" s="254" t="s">
        <v>442</v>
      </c>
      <c r="F52" s="261" t="s">
        <v>443</v>
      </c>
      <c r="G52" s="109">
        <v>15</v>
      </c>
      <c r="H52" s="110">
        <v>7.5</v>
      </c>
      <c r="I52" s="111" t="s">
        <v>428</v>
      </c>
    </row>
    <row r="53" spans="1:9" s="4" customFormat="1" ht="261">
      <c r="A53" s="111" t="s">
        <v>428</v>
      </c>
      <c r="B53" s="130" t="s">
        <v>241</v>
      </c>
      <c r="C53" s="108" t="s">
        <v>440</v>
      </c>
      <c r="D53" s="262" t="s">
        <v>444</v>
      </c>
      <c r="E53" s="108"/>
      <c r="F53" s="263" t="s">
        <v>445</v>
      </c>
      <c r="G53" s="109">
        <v>15</v>
      </c>
      <c r="H53" s="110">
        <v>7.5</v>
      </c>
      <c r="I53" s="111" t="s">
        <v>428</v>
      </c>
    </row>
    <row r="54" spans="1:9" s="4" customFormat="1" ht="101.5">
      <c r="A54" s="264" t="s">
        <v>446</v>
      </c>
      <c r="B54" s="130" t="s">
        <v>241</v>
      </c>
      <c r="C54" s="265" t="s">
        <v>447</v>
      </c>
      <c r="D54" s="108" t="s">
        <v>448</v>
      </c>
      <c r="E54" s="257" t="s">
        <v>449</v>
      </c>
      <c r="F54" s="108" t="s">
        <v>432</v>
      </c>
      <c r="G54" s="109">
        <v>15</v>
      </c>
      <c r="H54" s="110">
        <v>15</v>
      </c>
      <c r="I54" s="111" t="s">
        <v>428</v>
      </c>
    </row>
    <row r="55" spans="1:9" s="4" customFormat="1" ht="117">
      <c r="A55" s="279" t="s">
        <v>520</v>
      </c>
      <c r="B55" s="293" t="s">
        <v>219</v>
      </c>
      <c r="C55" s="289" t="s">
        <v>521</v>
      </c>
      <c r="D55" s="289" t="s">
        <v>522</v>
      </c>
      <c r="E55" s="289"/>
      <c r="F55" s="289" t="s">
        <v>523</v>
      </c>
      <c r="G55" s="280">
        <v>15</v>
      </c>
      <c r="H55" s="291">
        <v>5</v>
      </c>
      <c r="I55" s="110" t="s">
        <v>519</v>
      </c>
    </row>
    <row r="56" spans="1:9" s="4" customFormat="1" ht="130">
      <c r="A56" s="279" t="s">
        <v>520</v>
      </c>
      <c r="B56" s="293" t="s">
        <v>219</v>
      </c>
      <c r="C56" s="289" t="s">
        <v>521</v>
      </c>
      <c r="D56" s="289" t="s">
        <v>524</v>
      </c>
      <c r="E56" s="294" t="s">
        <v>504</v>
      </c>
      <c r="F56" s="289" t="s">
        <v>525</v>
      </c>
      <c r="G56" s="280">
        <v>15</v>
      </c>
      <c r="H56" s="291">
        <v>5</v>
      </c>
      <c r="I56" s="110" t="s">
        <v>519</v>
      </c>
    </row>
    <row r="57" spans="1:9" s="4" customFormat="1" ht="130">
      <c r="A57" s="279" t="s">
        <v>526</v>
      </c>
      <c r="B57" s="293" t="s">
        <v>219</v>
      </c>
      <c r="C57" s="289" t="s">
        <v>527</v>
      </c>
      <c r="D57" s="289" t="s">
        <v>524</v>
      </c>
      <c r="E57" s="294" t="s">
        <v>504</v>
      </c>
      <c r="F57" s="289" t="s">
        <v>528</v>
      </c>
      <c r="G57" s="280">
        <v>15</v>
      </c>
      <c r="H57" s="291">
        <v>15</v>
      </c>
      <c r="I57" s="110" t="s">
        <v>519</v>
      </c>
    </row>
    <row r="58" spans="1:9" s="4" customFormat="1" ht="87">
      <c r="A58" s="279" t="s">
        <v>520</v>
      </c>
      <c r="B58" s="293" t="s">
        <v>219</v>
      </c>
      <c r="C58" s="289" t="s">
        <v>521</v>
      </c>
      <c r="D58" s="289" t="s">
        <v>529</v>
      </c>
      <c r="E58" s="294" t="s">
        <v>504</v>
      </c>
      <c r="F58" s="289" t="s">
        <v>525</v>
      </c>
      <c r="G58" s="280">
        <v>15</v>
      </c>
      <c r="H58" s="291">
        <v>5</v>
      </c>
      <c r="I58" s="110" t="s">
        <v>519</v>
      </c>
    </row>
    <row r="59" spans="1:9" s="4" customFormat="1" ht="87">
      <c r="A59" s="279" t="s">
        <v>520</v>
      </c>
      <c r="B59" s="293" t="s">
        <v>219</v>
      </c>
      <c r="C59" s="289" t="s">
        <v>521</v>
      </c>
      <c r="D59" s="289" t="s">
        <v>530</v>
      </c>
      <c r="E59" s="294" t="s">
        <v>504</v>
      </c>
      <c r="F59" s="289" t="s">
        <v>528</v>
      </c>
      <c r="G59" s="280">
        <v>15</v>
      </c>
      <c r="H59" s="291">
        <v>5</v>
      </c>
      <c r="I59" s="110" t="s">
        <v>519</v>
      </c>
    </row>
    <row r="60" spans="1:9" s="4" customFormat="1" ht="87">
      <c r="A60" s="279" t="s">
        <v>520</v>
      </c>
      <c r="B60" s="293" t="s">
        <v>219</v>
      </c>
      <c r="C60" s="289" t="s">
        <v>521</v>
      </c>
      <c r="D60" s="289" t="s">
        <v>531</v>
      </c>
      <c r="E60" s="294" t="s">
        <v>504</v>
      </c>
      <c r="F60" s="289" t="s">
        <v>528</v>
      </c>
      <c r="G60" s="280">
        <v>15</v>
      </c>
      <c r="H60" s="291">
        <v>5</v>
      </c>
      <c r="I60" s="110" t="s">
        <v>519</v>
      </c>
    </row>
    <row r="61" spans="1:9" s="4" customFormat="1" ht="87">
      <c r="A61" s="295" t="s">
        <v>520</v>
      </c>
      <c r="B61" s="296" t="s">
        <v>219</v>
      </c>
      <c r="C61" s="297" t="s">
        <v>521</v>
      </c>
      <c r="D61" s="297" t="s">
        <v>532</v>
      </c>
      <c r="E61" s="294" t="s">
        <v>504</v>
      </c>
      <c r="F61" s="297" t="s">
        <v>528</v>
      </c>
      <c r="G61" s="298">
        <v>15</v>
      </c>
      <c r="H61" s="299">
        <v>5</v>
      </c>
      <c r="I61" s="110" t="s">
        <v>519</v>
      </c>
    </row>
    <row r="62" spans="1:9" s="4" customFormat="1" ht="52">
      <c r="A62" s="295" t="s">
        <v>533</v>
      </c>
      <c r="B62" s="296" t="s">
        <v>219</v>
      </c>
      <c r="C62" s="297" t="s">
        <v>534</v>
      </c>
      <c r="D62" s="297" t="s">
        <v>535</v>
      </c>
      <c r="E62" s="294" t="s">
        <v>536</v>
      </c>
      <c r="F62" s="297" t="s">
        <v>525</v>
      </c>
      <c r="G62" s="298">
        <v>15</v>
      </c>
      <c r="H62" s="299">
        <v>15</v>
      </c>
      <c r="I62" s="110" t="s">
        <v>519</v>
      </c>
    </row>
    <row r="63" spans="1:9" s="4" customFormat="1" ht="78">
      <c r="A63" s="295" t="s">
        <v>526</v>
      </c>
      <c r="B63" s="296" t="s">
        <v>219</v>
      </c>
      <c r="C63" s="297" t="s">
        <v>537</v>
      </c>
      <c r="D63" s="297" t="s">
        <v>538</v>
      </c>
      <c r="E63" s="294" t="s">
        <v>539</v>
      </c>
      <c r="F63" s="297" t="s">
        <v>525</v>
      </c>
      <c r="G63" s="298">
        <v>15</v>
      </c>
      <c r="H63" s="299">
        <v>15</v>
      </c>
      <c r="I63" s="110" t="s">
        <v>519</v>
      </c>
    </row>
    <row r="64" spans="1:9" s="4" customFormat="1" ht="78">
      <c r="A64" s="295" t="s">
        <v>520</v>
      </c>
      <c r="B64" s="296" t="s">
        <v>219</v>
      </c>
      <c r="C64" s="297" t="s">
        <v>540</v>
      </c>
      <c r="D64" s="297" t="s">
        <v>541</v>
      </c>
      <c r="E64" s="294" t="s">
        <v>542</v>
      </c>
      <c r="F64" s="297" t="s">
        <v>525</v>
      </c>
      <c r="G64" s="298">
        <v>15</v>
      </c>
      <c r="H64" s="299">
        <v>5</v>
      </c>
      <c r="I64" s="110" t="s">
        <v>519</v>
      </c>
    </row>
    <row r="65" spans="1:9" s="4" customFormat="1" ht="87">
      <c r="A65" s="295" t="s">
        <v>520</v>
      </c>
      <c r="B65" s="296" t="s">
        <v>219</v>
      </c>
      <c r="C65" s="297" t="s">
        <v>521</v>
      </c>
      <c r="D65" s="297" t="s">
        <v>543</v>
      </c>
      <c r="E65" s="294" t="s">
        <v>504</v>
      </c>
      <c r="F65" s="297" t="s">
        <v>528</v>
      </c>
      <c r="G65" s="298">
        <v>15</v>
      </c>
      <c r="H65" s="299">
        <v>5</v>
      </c>
      <c r="I65" s="110" t="s">
        <v>519</v>
      </c>
    </row>
    <row r="66" spans="1:9" s="4" customFormat="1" ht="130.5">
      <c r="A66" s="295" t="s">
        <v>520</v>
      </c>
      <c r="B66" s="296" t="s">
        <v>219</v>
      </c>
      <c r="C66" s="297" t="s">
        <v>521</v>
      </c>
      <c r="D66" s="297" t="s">
        <v>544</v>
      </c>
      <c r="E66" s="294" t="s">
        <v>545</v>
      </c>
      <c r="F66" s="297" t="s">
        <v>525</v>
      </c>
      <c r="G66" s="298">
        <v>15</v>
      </c>
      <c r="H66" s="299">
        <v>5</v>
      </c>
      <c r="I66" s="110" t="s">
        <v>519</v>
      </c>
    </row>
    <row r="67" spans="1:9" s="4" customFormat="1" ht="58">
      <c r="A67" s="300" t="s">
        <v>520</v>
      </c>
      <c r="B67" s="296" t="s">
        <v>219</v>
      </c>
      <c r="C67" s="297" t="s">
        <v>521</v>
      </c>
      <c r="D67" s="297" t="s">
        <v>546</v>
      </c>
      <c r="E67" s="294" t="s">
        <v>299</v>
      </c>
      <c r="F67" s="297" t="s">
        <v>525</v>
      </c>
      <c r="G67" s="298">
        <v>15</v>
      </c>
      <c r="H67" s="299">
        <v>5</v>
      </c>
      <c r="I67" s="110" t="s">
        <v>519</v>
      </c>
    </row>
    <row r="68" spans="1:9" s="4" customFormat="1" ht="65">
      <c r="A68" s="300" t="s">
        <v>520</v>
      </c>
      <c r="B68" s="296" t="s">
        <v>219</v>
      </c>
      <c r="C68" s="297" t="s">
        <v>521</v>
      </c>
      <c r="D68" s="297" t="s">
        <v>547</v>
      </c>
      <c r="E68" s="294" t="s">
        <v>548</v>
      </c>
      <c r="F68" s="297" t="s">
        <v>525</v>
      </c>
      <c r="G68" s="298">
        <v>15</v>
      </c>
      <c r="H68" s="299">
        <v>5</v>
      </c>
      <c r="I68" s="110" t="s">
        <v>519</v>
      </c>
    </row>
    <row r="69" spans="1:9" s="4" customFormat="1" ht="65">
      <c r="A69" s="300" t="s">
        <v>520</v>
      </c>
      <c r="B69" s="296" t="s">
        <v>219</v>
      </c>
      <c r="C69" s="297" t="s">
        <v>521</v>
      </c>
      <c r="D69" s="297" t="s">
        <v>549</v>
      </c>
      <c r="E69" s="294" t="s">
        <v>550</v>
      </c>
      <c r="F69" s="297" t="s">
        <v>525</v>
      </c>
      <c r="G69" s="298">
        <v>15</v>
      </c>
      <c r="H69" s="299">
        <v>5</v>
      </c>
      <c r="I69" s="110" t="s">
        <v>519</v>
      </c>
    </row>
    <row r="70" spans="1:9" s="4" customFormat="1" ht="130.5">
      <c r="A70" s="300" t="s">
        <v>520</v>
      </c>
      <c r="B70" s="296" t="s">
        <v>219</v>
      </c>
      <c r="C70" s="297" t="s">
        <v>521</v>
      </c>
      <c r="D70" s="297" t="s">
        <v>551</v>
      </c>
      <c r="E70" s="294" t="s">
        <v>552</v>
      </c>
      <c r="F70" s="297" t="s">
        <v>525</v>
      </c>
      <c r="G70" s="298">
        <v>15</v>
      </c>
      <c r="H70" s="299">
        <v>5</v>
      </c>
      <c r="I70" s="110" t="s">
        <v>519</v>
      </c>
    </row>
    <row r="71" spans="1:9" s="4" customFormat="1" ht="130.5">
      <c r="A71" s="300" t="s">
        <v>520</v>
      </c>
      <c r="B71" s="296" t="s">
        <v>219</v>
      </c>
      <c r="C71" s="297" t="s">
        <v>521</v>
      </c>
      <c r="D71" s="297" t="s">
        <v>553</v>
      </c>
      <c r="E71" s="294" t="s">
        <v>554</v>
      </c>
      <c r="F71" s="297" t="s">
        <v>525</v>
      </c>
      <c r="G71" s="298">
        <v>15</v>
      </c>
      <c r="H71" s="299">
        <v>5</v>
      </c>
      <c r="I71" s="110" t="s">
        <v>519</v>
      </c>
    </row>
    <row r="72" spans="1:9" s="4" customFormat="1" ht="58">
      <c r="A72" s="300" t="s">
        <v>520</v>
      </c>
      <c r="B72" s="296" t="s">
        <v>219</v>
      </c>
      <c r="C72" s="297" t="s">
        <v>521</v>
      </c>
      <c r="D72" s="297" t="s">
        <v>555</v>
      </c>
      <c r="E72" s="294" t="s">
        <v>556</v>
      </c>
      <c r="F72" s="297" t="s">
        <v>525</v>
      </c>
      <c r="G72" s="298">
        <v>15</v>
      </c>
      <c r="H72" s="299">
        <v>5</v>
      </c>
      <c r="I72" s="110" t="s">
        <v>519</v>
      </c>
    </row>
    <row r="73" spans="1:9" s="4" customFormat="1" ht="87">
      <c r="A73" s="295" t="s">
        <v>520</v>
      </c>
      <c r="B73" s="296" t="s">
        <v>219</v>
      </c>
      <c r="C73" s="297" t="s">
        <v>521</v>
      </c>
      <c r="D73" s="297" t="s">
        <v>557</v>
      </c>
      <c r="E73" s="294" t="s">
        <v>504</v>
      </c>
      <c r="F73" s="297" t="s">
        <v>525</v>
      </c>
      <c r="G73" s="298">
        <v>15</v>
      </c>
      <c r="H73" s="299">
        <v>5</v>
      </c>
      <c r="I73" s="110" t="s">
        <v>519</v>
      </c>
    </row>
    <row r="74" spans="1:9" s="4" customFormat="1" ht="208">
      <c r="A74" s="111" t="s">
        <v>569</v>
      </c>
      <c r="B74" s="130" t="s">
        <v>219</v>
      </c>
      <c r="C74" s="108" t="s">
        <v>570</v>
      </c>
      <c r="D74" s="108" t="s">
        <v>571</v>
      </c>
      <c r="E74" s="108"/>
      <c r="F74" s="108"/>
      <c r="G74" s="109">
        <v>15</v>
      </c>
      <c r="H74" s="110">
        <v>7.5</v>
      </c>
      <c r="I74" s="110" t="s">
        <v>565</v>
      </c>
    </row>
    <row r="75" spans="1:9" s="4" customFormat="1" ht="72.5">
      <c r="A75" s="111" t="s">
        <v>569</v>
      </c>
      <c r="B75" s="130" t="s">
        <v>219</v>
      </c>
      <c r="C75" s="108" t="s">
        <v>570</v>
      </c>
      <c r="D75" s="108" t="s">
        <v>572</v>
      </c>
      <c r="E75" s="108"/>
      <c r="F75" s="301" t="s">
        <v>561</v>
      </c>
      <c r="G75" s="109">
        <v>15</v>
      </c>
      <c r="H75" s="110">
        <v>7.5</v>
      </c>
      <c r="I75" s="110" t="s">
        <v>565</v>
      </c>
    </row>
    <row r="76" spans="1:9" s="4" customFormat="1" ht="72.5">
      <c r="A76" s="111" t="s">
        <v>569</v>
      </c>
      <c r="B76" s="130" t="s">
        <v>219</v>
      </c>
      <c r="C76" s="108" t="s">
        <v>570</v>
      </c>
      <c r="D76" s="108" t="s">
        <v>573</v>
      </c>
      <c r="E76" s="108"/>
      <c r="F76" s="301" t="s">
        <v>561</v>
      </c>
      <c r="G76" s="109">
        <v>15</v>
      </c>
      <c r="H76" s="110">
        <v>7.5</v>
      </c>
      <c r="I76" s="110" t="s">
        <v>565</v>
      </c>
    </row>
    <row r="77" spans="1:9" s="4" customFormat="1" ht="72.5">
      <c r="A77" s="111" t="s">
        <v>569</v>
      </c>
      <c r="B77" s="130" t="s">
        <v>219</v>
      </c>
      <c r="C77" s="108" t="s">
        <v>570</v>
      </c>
      <c r="D77" s="108" t="s">
        <v>574</v>
      </c>
      <c r="E77" s="108"/>
      <c r="F77" s="301" t="s">
        <v>561</v>
      </c>
      <c r="G77" s="109">
        <v>15</v>
      </c>
      <c r="H77" s="110">
        <v>7.5</v>
      </c>
      <c r="I77" s="110" t="s">
        <v>565</v>
      </c>
    </row>
    <row r="78" spans="1:9" s="4" customFormat="1" ht="104">
      <c r="A78" s="111" t="s">
        <v>569</v>
      </c>
      <c r="B78" s="130" t="s">
        <v>219</v>
      </c>
      <c r="C78" s="108" t="s">
        <v>570</v>
      </c>
      <c r="D78" s="108" t="s">
        <v>575</v>
      </c>
      <c r="E78" s="108"/>
      <c r="F78" s="301"/>
      <c r="G78" s="109">
        <v>15</v>
      </c>
      <c r="H78" s="110">
        <v>7.5</v>
      </c>
      <c r="I78" s="110" t="s">
        <v>565</v>
      </c>
    </row>
    <row r="79" spans="1:9" s="4" customFormat="1" ht="78">
      <c r="A79" s="111" t="s">
        <v>569</v>
      </c>
      <c r="B79" s="130" t="s">
        <v>219</v>
      </c>
      <c r="C79" s="108" t="s">
        <v>576</v>
      </c>
      <c r="D79" s="108" t="s">
        <v>577</v>
      </c>
      <c r="E79" s="108"/>
      <c r="F79" s="301" t="s">
        <v>561</v>
      </c>
      <c r="G79" s="109">
        <v>15</v>
      </c>
      <c r="H79" s="110">
        <v>7.5</v>
      </c>
      <c r="I79" s="110" t="s">
        <v>565</v>
      </c>
    </row>
    <row r="80" spans="1:9" s="4" customFormat="1" ht="78">
      <c r="A80" s="111" t="s">
        <v>569</v>
      </c>
      <c r="B80" s="130" t="s">
        <v>219</v>
      </c>
      <c r="C80" s="108" t="s">
        <v>576</v>
      </c>
      <c r="D80" s="108" t="s">
        <v>578</v>
      </c>
      <c r="E80" s="108"/>
      <c r="F80" s="301" t="s">
        <v>561</v>
      </c>
      <c r="G80" s="109">
        <v>15</v>
      </c>
      <c r="H80" s="110">
        <v>7.5</v>
      </c>
      <c r="I80" s="110" t="s">
        <v>565</v>
      </c>
    </row>
    <row r="81" spans="1:9" s="4" customFormat="1" ht="78">
      <c r="A81" s="111" t="s">
        <v>569</v>
      </c>
      <c r="B81" s="130" t="s">
        <v>219</v>
      </c>
      <c r="C81" s="108" t="s">
        <v>576</v>
      </c>
      <c r="D81" s="108" t="s">
        <v>579</v>
      </c>
      <c r="E81" s="108"/>
      <c r="F81" s="301" t="s">
        <v>561</v>
      </c>
      <c r="G81" s="109">
        <v>15</v>
      </c>
      <c r="H81" s="110">
        <v>7.5</v>
      </c>
      <c r="I81" s="110" t="s">
        <v>565</v>
      </c>
    </row>
    <row r="82" spans="1:9" s="4" customFormat="1" ht="78">
      <c r="A82" s="111" t="s">
        <v>569</v>
      </c>
      <c r="B82" s="130" t="s">
        <v>219</v>
      </c>
      <c r="C82" s="108" t="s">
        <v>576</v>
      </c>
      <c r="D82" s="108" t="s">
        <v>580</v>
      </c>
      <c r="E82" s="108"/>
      <c r="F82" s="301" t="s">
        <v>561</v>
      </c>
      <c r="G82" s="109">
        <v>15</v>
      </c>
      <c r="H82" s="110">
        <v>7.5</v>
      </c>
      <c r="I82" s="110" t="s">
        <v>565</v>
      </c>
    </row>
    <row r="83" spans="1:9" s="4" customFormat="1" ht="78">
      <c r="A83" s="111" t="s">
        <v>569</v>
      </c>
      <c r="B83" s="130" t="s">
        <v>219</v>
      </c>
      <c r="C83" s="108" t="s">
        <v>576</v>
      </c>
      <c r="D83" s="108" t="s">
        <v>581</v>
      </c>
      <c r="E83" s="108"/>
      <c r="F83" s="301" t="s">
        <v>582</v>
      </c>
      <c r="G83" s="109">
        <v>15</v>
      </c>
      <c r="H83" s="110">
        <v>7.5</v>
      </c>
      <c r="I83" s="110" t="s">
        <v>565</v>
      </c>
    </row>
    <row r="84" spans="1:9" s="4" customFormat="1" ht="117">
      <c r="A84" s="111" t="s">
        <v>569</v>
      </c>
      <c r="B84" s="130" t="s">
        <v>219</v>
      </c>
      <c r="C84" s="108" t="s">
        <v>576</v>
      </c>
      <c r="D84" s="108" t="s">
        <v>583</v>
      </c>
      <c r="E84" s="108"/>
      <c r="F84" s="301"/>
      <c r="G84" s="109">
        <v>15</v>
      </c>
      <c r="H84" s="110">
        <v>7.5</v>
      </c>
      <c r="I84" s="110" t="s">
        <v>565</v>
      </c>
    </row>
    <row r="85" spans="1:9" s="4" customFormat="1" ht="78">
      <c r="A85" s="111" t="s">
        <v>569</v>
      </c>
      <c r="B85" s="130" t="s">
        <v>219</v>
      </c>
      <c r="C85" s="108" t="s">
        <v>584</v>
      </c>
      <c r="D85" s="108" t="s">
        <v>585</v>
      </c>
      <c r="E85" s="108"/>
      <c r="F85" s="301"/>
      <c r="G85" s="109">
        <v>15</v>
      </c>
      <c r="H85" s="110">
        <v>7.5</v>
      </c>
      <c r="I85" s="110" t="s">
        <v>565</v>
      </c>
    </row>
    <row r="86" spans="1:9" s="4" customFormat="1" ht="78">
      <c r="A86" s="111" t="s">
        <v>569</v>
      </c>
      <c r="B86" s="130" t="s">
        <v>219</v>
      </c>
      <c r="C86" s="108" t="s">
        <v>584</v>
      </c>
      <c r="D86" s="108" t="s">
        <v>586</v>
      </c>
      <c r="E86" s="108"/>
      <c r="F86" s="301"/>
      <c r="G86" s="109">
        <v>15</v>
      </c>
      <c r="H86" s="110">
        <v>7.5</v>
      </c>
      <c r="I86" s="110" t="s">
        <v>565</v>
      </c>
    </row>
    <row r="87" spans="1:9" s="4" customFormat="1" ht="117">
      <c r="A87" s="111" t="s">
        <v>569</v>
      </c>
      <c r="B87" s="130" t="s">
        <v>219</v>
      </c>
      <c r="C87" s="108" t="s">
        <v>584</v>
      </c>
      <c r="D87" s="108" t="s">
        <v>587</v>
      </c>
      <c r="E87" s="108"/>
      <c r="F87" s="301"/>
      <c r="G87" s="109">
        <v>15</v>
      </c>
      <c r="H87" s="110">
        <v>7.5</v>
      </c>
      <c r="I87" s="110" t="s">
        <v>565</v>
      </c>
    </row>
    <row r="88" spans="1:9" s="4" customFormat="1" ht="91">
      <c r="A88" s="111" t="s">
        <v>569</v>
      </c>
      <c r="B88" s="130" t="s">
        <v>219</v>
      </c>
      <c r="C88" s="108" t="s">
        <v>584</v>
      </c>
      <c r="D88" s="108" t="s">
        <v>588</v>
      </c>
      <c r="E88" s="108"/>
      <c r="F88" s="301"/>
      <c r="G88" s="109">
        <v>15</v>
      </c>
      <c r="H88" s="110">
        <v>7.5</v>
      </c>
      <c r="I88" s="110" t="s">
        <v>565</v>
      </c>
    </row>
    <row r="89" spans="1:9" s="4" customFormat="1" ht="78">
      <c r="A89" s="111" t="s">
        <v>569</v>
      </c>
      <c r="B89" s="130" t="s">
        <v>219</v>
      </c>
      <c r="C89" s="108" t="s">
        <v>589</v>
      </c>
      <c r="D89" s="108" t="s">
        <v>590</v>
      </c>
      <c r="E89" s="108"/>
      <c r="F89" s="301"/>
      <c r="G89" s="109">
        <v>15</v>
      </c>
      <c r="H89" s="110">
        <v>7.5</v>
      </c>
      <c r="I89" s="110" t="s">
        <v>565</v>
      </c>
    </row>
    <row r="90" spans="1:9" s="4" customFormat="1" ht="78">
      <c r="A90" s="111" t="s">
        <v>569</v>
      </c>
      <c r="B90" s="130" t="s">
        <v>219</v>
      </c>
      <c r="C90" s="108" t="s">
        <v>589</v>
      </c>
      <c r="D90" s="108" t="s">
        <v>591</v>
      </c>
      <c r="E90" s="108"/>
      <c r="F90" s="301"/>
      <c r="G90" s="109">
        <v>15</v>
      </c>
      <c r="H90" s="110">
        <v>7.5</v>
      </c>
      <c r="I90" s="110" t="s">
        <v>565</v>
      </c>
    </row>
    <row r="91" spans="1:9" s="4" customFormat="1" ht="72.5">
      <c r="A91" s="111" t="s">
        <v>569</v>
      </c>
      <c r="B91" s="130" t="s">
        <v>219</v>
      </c>
      <c r="C91" s="108" t="s">
        <v>589</v>
      </c>
      <c r="D91" s="108" t="s">
        <v>592</v>
      </c>
      <c r="E91" s="108"/>
      <c r="F91" s="301" t="s">
        <v>561</v>
      </c>
      <c r="G91" s="109">
        <v>15</v>
      </c>
      <c r="H91" s="110">
        <v>7.5</v>
      </c>
      <c r="I91" s="110" t="s">
        <v>565</v>
      </c>
    </row>
    <row r="92" spans="1:9" s="4" customFormat="1" ht="72.5">
      <c r="A92" s="111" t="s">
        <v>569</v>
      </c>
      <c r="B92" s="130" t="s">
        <v>219</v>
      </c>
      <c r="C92" s="108" t="s">
        <v>589</v>
      </c>
      <c r="D92" s="304" t="s">
        <v>593</v>
      </c>
      <c r="E92" s="108"/>
      <c r="F92" s="301" t="s">
        <v>561</v>
      </c>
      <c r="G92" s="109">
        <v>15</v>
      </c>
      <c r="H92" s="110">
        <v>7.5</v>
      </c>
      <c r="I92" s="110" t="s">
        <v>565</v>
      </c>
    </row>
    <row r="93" spans="1:9" s="4" customFormat="1" ht="91">
      <c r="A93" s="111" t="s">
        <v>569</v>
      </c>
      <c r="B93" s="130" t="s">
        <v>219</v>
      </c>
      <c r="C93" s="108" t="s">
        <v>594</v>
      </c>
      <c r="D93" s="304" t="s">
        <v>595</v>
      </c>
      <c r="E93" s="108"/>
      <c r="F93" s="301"/>
      <c r="G93" s="109">
        <v>15</v>
      </c>
      <c r="H93" s="110">
        <v>7.5</v>
      </c>
      <c r="I93" s="110" t="s">
        <v>565</v>
      </c>
    </row>
    <row r="94" spans="1:9" s="4" customFormat="1" ht="78">
      <c r="A94" s="111" t="s">
        <v>596</v>
      </c>
      <c r="B94" s="130" t="s">
        <v>219</v>
      </c>
      <c r="C94" s="108" t="s">
        <v>597</v>
      </c>
      <c r="D94" s="304" t="s">
        <v>598</v>
      </c>
      <c r="E94" s="108"/>
      <c r="F94" s="301"/>
      <c r="G94" s="109">
        <v>15</v>
      </c>
      <c r="H94" s="110">
        <v>15</v>
      </c>
      <c r="I94" s="110" t="s">
        <v>565</v>
      </c>
    </row>
    <row r="95" spans="1:9" s="4" customFormat="1" ht="78">
      <c r="A95" s="111" t="s">
        <v>596</v>
      </c>
      <c r="B95" s="130" t="s">
        <v>219</v>
      </c>
      <c r="C95" s="108" t="s">
        <v>599</v>
      </c>
      <c r="D95" s="304" t="s">
        <v>600</v>
      </c>
      <c r="E95" s="108"/>
      <c r="F95" s="301"/>
      <c r="G95" s="109">
        <v>15</v>
      </c>
      <c r="H95" s="110">
        <v>15</v>
      </c>
      <c r="I95" s="110" t="s">
        <v>565</v>
      </c>
    </row>
    <row r="96" spans="1:9" s="4" customFormat="1" ht="78">
      <c r="A96" s="111" t="s">
        <v>596</v>
      </c>
      <c r="B96" s="130" t="s">
        <v>219</v>
      </c>
      <c r="C96" s="108" t="s">
        <v>601</v>
      </c>
      <c r="D96" s="304" t="s">
        <v>602</v>
      </c>
      <c r="E96" s="108"/>
      <c r="F96" s="301"/>
      <c r="G96" s="109">
        <v>15</v>
      </c>
      <c r="H96" s="110">
        <v>15</v>
      </c>
      <c r="I96" s="110" t="s">
        <v>565</v>
      </c>
    </row>
    <row r="97" spans="1:9" s="4" customFormat="1" ht="78">
      <c r="A97" s="111" t="s">
        <v>596</v>
      </c>
      <c r="B97" s="130" t="s">
        <v>219</v>
      </c>
      <c r="C97" s="108" t="s">
        <v>603</v>
      </c>
      <c r="D97" s="304" t="s">
        <v>604</v>
      </c>
      <c r="E97" s="108"/>
      <c r="F97" s="301"/>
      <c r="G97" s="109">
        <v>15</v>
      </c>
      <c r="H97" s="110">
        <v>15</v>
      </c>
      <c r="I97" s="110" t="s">
        <v>565</v>
      </c>
    </row>
    <row r="98" spans="1:9" s="4" customFormat="1" ht="78">
      <c r="A98" s="111" t="s">
        <v>596</v>
      </c>
      <c r="B98" s="130" t="s">
        <v>219</v>
      </c>
      <c r="C98" s="108" t="s">
        <v>603</v>
      </c>
      <c r="D98" s="304" t="s">
        <v>605</v>
      </c>
      <c r="E98" s="108"/>
      <c r="F98" s="301" t="s">
        <v>561</v>
      </c>
      <c r="G98" s="109">
        <v>15</v>
      </c>
      <c r="H98" s="110">
        <v>15</v>
      </c>
      <c r="I98" s="110" t="s">
        <v>565</v>
      </c>
    </row>
    <row r="99" spans="1:9" s="4" customFormat="1" ht="91">
      <c r="A99" s="111" t="s">
        <v>596</v>
      </c>
      <c r="B99" s="130" t="s">
        <v>219</v>
      </c>
      <c r="C99" s="108" t="s">
        <v>606</v>
      </c>
      <c r="D99" s="304" t="s">
        <v>607</v>
      </c>
      <c r="E99" s="108"/>
      <c r="F99" s="301"/>
      <c r="G99" s="109">
        <v>15</v>
      </c>
      <c r="H99" s="110">
        <v>15</v>
      </c>
      <c r="I99" s="110" t="s">
        <v>565</v>
      </c>
    </row>
    <row r="100" spans="1:9" s="4" customFormat="1" ht="72.5">
      <c r="A100" s="111" t="s">
        <v>596</v>
      </c>
      <c r="B100" s="130" t="s">
        <v>219</v>
      </c>
      <c r="C100" s="108" t="s">
        <v>606</v>
      </c>
      <c r="D100" s="304" t="s">
        <v>608</v>
      </c>
      <c r="E100" s="108"/>
      <c r="F100" s="301" t="s">
        <v>561</v>
      </c>
      <c r="G100" s="109">
        <v>15</v>
      </c>
      <c r="H100" s="110">
        <v>15</v>
      </c>
      <c r="I100" s="110" t="s">
        <v>565</v>
      </c>
    </row>
    <row r="101" spans="1:9" s="4" customFormat="1" ht="78">
      <c r="A101" s="108" t="s">
        <v>569</v>
      </c>
      <c r="B101" s="130" t="s">
        <v>219</v>
      </c>
      <c r="C101" s="108" t="s">
        <v>609</v>
      </c>
      <c r="D101" s="304" t="s">
        <v>610</v>
      </c>
      <c r="E101" s="108"/>
      <c r="F101" s="301"/>
      <c r="G101" s="109">
        <v>15</v>
      </c>
      <c r="H101" s="110">
        <v>7.5</v>
      </c>
      <c r="I101" s="110" t="s">
        <v>565</v>
      </c>
    </row>
    <row r="102" spans="1:9" s="4" customFormat="1" ht="78">
      <c r="A102" s="108" t="s">
        <v>569</v>
      </c>
      <c r="B102" s="130" t="s">
        <v>219</v>
      </c>
      <c r="C102" s="108" t="s">
        <v>611</v>
      </c>
      <c r="D102" s="304" t="s">
        <v>612</v>
      </c>
      <c r="E102" s="108"/>
      <c r="F102" s="301"/>
      <c r="G102" s="109">
        <v>15</v>
      </c>
      <c r="H102" s="110">
        <v>7.5</v>
      </c>
      <c r="I102" s="110" t="s">
        <v>565</v>
      </c>
    </row>
    <row r="103" spans="1:9" ht="78">
      <c r="A103" s="108" t="s">
        <v>569</v>
      </c>
      <c r="B103" s="130" t="s">
        <v>219</v>
      </c>
      <c r="C103" s="108" t="s">
        <v>613</v>
      </c>
      <c r="D103" s="304" t="s">
        <v>614</v>
      </c>
      <c r="E103" s="108"/>
      <c r="F103" s="301"/>
      <c r="G103" s="109">
        <v>15</v>
      </c>
      <c r="H103" s="110">
        <v>7.5</v>
      </c>
      <c r="I103" s="110" t="s">
        <v>565</v>
      </c>
    </row>
    <row r="104" spans="1:9" ht="78">
      <c r="A104" s="108" t="s">
        <v>569</v>
      </c>
      <c r="B104" s="130" t="s">
        <v>219</v>
      </c>
      <c r="C104" s="108" t="s">
        <v>615</v>
      </c>
      <c r="D104" s="304" t="s">
        <v>616</v>
      </c>
      <c r="E104" s="108"/>
      <c r="F104" s="301"/>
      <c r="G104" s="109">
        <v>15</v>
      </c>
      <c r="H104" s="110">
        <v>7.5</v>
      </c>
      <c r="I104" s="110" t="s">
        <v>565</v>
      </c>
    </row>
    <row r="105" spans="1:9" ht="78">
      <c r="A105" s="108" t="s">
        <v>569</v>
      </c>
      <c r="B105" s="130" t="s">
        <v>219</v>
      </c>
      <c r="C105" s="108" t="s">
        <v>615</v>
      </c>
      <c r="D105" s="304" t="s">
        <v>617</v>
      </c>
      <c r="E105" s="108"/>
      <c r="F105" s="301"/>
      <c r="G105" s="109">
        <v>15</v>
      </c>
      <c r="H105" s="110">
        <v>7.5</v>
      </c>
      <c r="I105" s="110" t="s">
        <v>565</v>
      </c>
    </row>
    <row r="106" spans="1:9" ht="78">
      <c r="A106" s="108" t="s">
        <v>569</v>
      </c>
      <c r="B106" s="130" t="s">
        <v>219</v>
      </c>
      <c r="C106" s="304" t="s">
        <v>618</v>
      </c>
      <c r="D106" s="304" t="s">
        <v>619</v>
      </c>
      <c r="E106" s="108"/>
      <c r="F106" s="301"/>
      <c r="G106" s="109">
        <v>15</v>
      </c>
      <c r="H106" s="110">
        <v>7.5</v>
      </c>
      <c r="I106" s="110" t="s">
        <v>565</v>
      </c>
    </row>
    <row r="107" spans="1:9" ht="91">
      <c r="A107" s="108" t="s">
        <v>569</v>
      </c>
      <c r="B107" s="130" t="s">
        <v>219</v>
      </c>
      <c r="C107" s="304" t="s">
        <v>618</v>
      </c>
      <c r="D107" s="304" t="s">
        <v>620</v>
      </c>
      <c r="E107" s="108"/>
      <c r="F107" s="301" t="s">
        <v>561</v>
      </c>
      <c r="G107" s="109">
        <v>15</v>
      </c>
      <c r="H107" s="110">
        <v>7.5</v>
      </c>
      <c r="I107" s="110" t="s">
        <v>565</v>
      </c>
    </row>
    <row r="108" spans="1:9" ht="91">
      <c r="A108" s="108" t="s">
        <v>569</v>
      </c>
      <c r="B108" s="130" t="s">
        <v>219</v>
      </c>
      <c r="C108" s="304" t="s">
        <v>621</v>
      </c>
      <c r="D108" s="304" t="s">
        <v>622</v>
      </c>
      <c r="E108" s="108"/>
      <c r="F108" s="301"/>
      <c r="G108" s="109">
        <v>15</v>
      </c>
      <c r="H108" s="110">
        <v>7.5</v>
      </c>
      <c r="I108" s="110" t="s">
        <v>565</v>
      </c>
    </row>
    <row r="109" spans="1:9" ht="78">
      <c r="A109" s="322" t="s">
        <v>569</v>
      </c>
      <c r="B109" s="323" t="s">
        <v>219</v>
      </c>
      <c r="C109" s="324" t="s">
        <v>685</v>
      </c>
      <c r="D109" s="324" t="s">
        <v>686</v>
      </c>
      <c r="E109" s="322"/>
      <c r="F109" s="325"/>
      <c r="G109" s="326">
        <v>15</v>
      </c>
      <c r="H109" s="327">
        <v>7.5</v>
      </c>
      <c r="I109" s="331" t="s">
        <v>565</v>
      </c>
    </row>
    <row r="110" spans="1:9" ht="91">
      <c r="A110" s="289" t="s">
        <v>569</v>
      </c>
      <c r="B110" s="293" t="s">
        <v>219</v>
      </c>
      <c r="C110" s="328" t="s">
        <v>685</v>
      </c>
      <c r="D110" s="328" t="s">
        <v>620</v>
      </c>
      <c r="E110" s="289"/>
      <c r="F110" s="329" t="s">
        <v>561</v>
      </c>
      <c r="G110" s="280">
        <v>15</v>
      </c>
      <c r="H110" s="291">
        <v>7.5</v>
      </c>
      <c r="I110" s="331" t="s">
        <v>565</v>
      </c>
    </row>
    <row r="111" spans="1:9" ht="78">
      <c r="A111" s="289" t="s">
        <v>569</v>
      </c>
      <c r="B111" s="293" t="s">
        <v>219</v>
      </c>
      <c r="C111" s="328" t="s">
        <v>687</v>
      </c>
      <c r="D111" s="328" t="s">
        <v>619</v>
      </c>
      <c r="E111" s="289"/>
      <c r="F111" s="329"/>
      <c r="G111" s="280">
        <v>15</v>
      </c>
      <c r="H111" s="291">
        <v>7.5</v>
      </c>
      <c r="I111" s="331" t="s">
        <v>565</v>
      </c>
    </row>
    <row r="112" spans="1:9" ht="72.5">
      <c r="A112" s="289" t="s">
        <v>569</v>
      </c>
      <c r="B112" s="293" t="s">
        <v>219</v>
      </c>
      <c r="C112" s="328" t="s">
        <v>688</v>
      </c>
      <c r="D112" s="328" t="s">
        <v>689</v>
      </c>
      <c r="E112" s="289"/>
      <c r="F112" s="329" t="s">
        <v>561</v>
      </c>
      <c r="G112" s="280">
        <v>15</v>
      </c>
      <c r="H112" s="291">
        <v>7.5</v>
      </c>
      <c r="I112" s="331" t="s">
        <v>565</v>
      </c>
    </row>
    <row r="113" spans="1:9" ht="72.5">
      <c r="A113" s="289" t="s">
        <v>569</v>
      </c>
      <c r="B113" s="293" t="s">
        <v>219</v>
      </c>
      <c r="C113" s="328" t="s">
        <v>690</v>
      </c>
      <c r="D113" s="328" t="s">
        <v>691</v>
      </c>
      <c r="E113" s="289"/>
      <c r="F113" s="329" t="s">
        <v>561</v>
      </c>
      <c r="G113" s="280">
        <v>15</v>
      </c>
      <c r="H113" s="291">
        <v>7.5</v>
      </c>
      <c r="I113" s="331" t="s">
        <v>565</v>
      </c>
    </row>
    <row r="114" spans="1:9" ht="65">
      <c r="A114" s="279" t="s">
        <v>692</v>
      </c>
      <c r="B114" s="293" t="s">
        <v>219</v>
      </c>
      <c r="C114" s="289" t="s">
        <v>693</v>
      </c>
      <c r="D114" s="289" t="s">
        <v>694</v>
      </c>
      <c r="E114" s="289"/>
      <c r="F114" s="289"/>
      <c r="G114" s="280">
        <v>15</v>
      </c>
      <c r="H114" s="291">
        <v>7.5</v>
      </c>
      <c r="I114" s="279" t="s">
        <v>638</v>
      </c>
    </row>
    <row r="115" spans="1:9" ht="52">
      <c r="A115" s="279" t="s">
        <v>638</v>
      </c>
      <c r="B115" s="293" t="s">
        <v>219</v>
      </c>
      <c r="C115" s="289" t="s">
        <v>695</v>
      </c>
      <c r="D115" s="289" t="s">
        <v>696</v>
      </c>
      <c r="E115" s="289"/>
      <c r="F115" s="289"/>
      <c r="G115" s="280">
        <v>15</v>
      </c>
      <c r="H115" s="291">
        <v>15</v>
      </c>
      <c r="I115" s="279" t="s">
        <v>638</v>
      </c>
    </row>
    <row r="116" spans="1:9" ht="130.5">
      <c r="A116" s="279" t="s">
        <v>697</v>
      </c>
      <c r="B116" s="293" t="s">
        <v>219</v>
      </c>
      <c r="C116" s="289" t="s">
        <v>698</v>
      </c>
      <c r="D116" s="2" t="s">
        <v>699</v>
      </c>
      <c r="E116" s="316" t="s">
        <v>700</v>
      </c>
      <c r="F116" s="289"/>
      <c r="G116" s="280">
        <v>15</v>
      </c>
      <c r="H116" s="291">
        <v>15</v>
      </c>
      <c r="I116" s="279" t="s">
        <v>638</v>
      </c>
    </row>
    <row r="117" spans="1:9" ht="117">
      <c r="A117" s="279" t="s">
        <v>520</v>
      </c>
      <c r="B117" s="293" t="s">
        <v>219</v>
      </c>
      <c r="C117" s="289" t="s">
        <v>521</v>
      </c>
      <c r="D117" s="289" t="s">
        <v>522</v>
      </c>
      <c r="E117" s="289"/>
      <c r="F117" s="289" t="s">
        <v>523</v>
      </c>
      <c r="G117" s="280">
        <v>15</v>
      </c>
      <c r="H117" s="291">
        <v>5</v>
      </c>
      <c r="I117" s="332" t="s">
        <v>660</v>
      </c>
    </row>
    <row r="118" spans="1:9" ht="130">
      <c r="A118" s="279" t="s">
        <v>520</v>
      </c>
      <c r="B118" s="293" t="s">
        <v>219</v>
      </c>
      <c r="C118" s="289" t="s">
        <v>521</v>
      </c>
      <c r="D118" s="289" t="s">
        <v>524</v>
      </c>
      <c r="E118" s="330" t="s">
        <v>504</v>
      </c>
      <c r="F118" s="289" t="s">
        <v>525</v>
      </c>
      <c r="G118" s="280">
        <v>15</v>
      </c>
      <c r="H118" s="291">
        <v>5</v>
      </c>
      <c r="I118" s="332" t="s">
        <v>660</v>
      </c>
    </row>
    <row r="119" spans="1:9" ht="87">
      <c r="A119" s="279" t="s">
        <v>520</v>
      </c>
      <c r="B119" s="293" t="s">
        <v>219</v>
      </c>
      <c r="C119" s="289" t="s">
        <v>521</v>
      </c>
      <c r="D119" s="289" t="s">
        <v>529</v>
      </c>
      <c r="E119" s="330" t="s">
        <v>504</v>
      </c>
      <c r="F119" s="289" t="s">
        <v>525</v>
      </c>
      <c r="G119" s="280">
        <v>15</v>
      </c>
      <c r="H119" s="291">
        <v>5</v>
      </c>
      <c r="I119" s="332" t="s">
        <v>660</v>
      </c>
    </row>
    <row r="120" spans="1:9" ht="87">
      <c r="A120" s="279" t="s">
        <v>520</v>
      </c>
      <c r="B120" s="293" t="s">
        <v>219</v>
      </c>
      <c r="C120" s="289" t="s">
        <v>521</v>
      </c>
      <c r="D120" s="289" t="s">
        <v>530</v>
      </c>
      <c r="E120" s="330" t="s">
        <v>504</v>
      </c>
      <c r="F120" s="289" t="s">
        <v>528</v>
      </c>
      <c r="G120" s="280">
        <v>15</v>
      </c>
      <c r="H120" s="291">
        <v>5</v>
      </c>
      <c r="I120" s="332" t="s">
        <v>660</v>
      </c>
    </row>
    <row r="121" spans="1:9" ht="87">
      <c r="A121" s="279" t="s">
        <v>520</v>
      </c>
      <c r="B121" s="293" t="s">
        <v>219</v>
      </c>
      <c r="C121" s="289" t="s">
        <v>521</v>
      </c>
      <c r="D121" s="289" t="s">
        <v>531</v>
      </c>
      <c r="E121" s="330" t="s">
        <v>504</v>
      </c>
      <c r="F121" s="289" t="s">
        <v>528</v>
      </c>
      <c r="G121" s="280">
        <v>15</v>
      </c>
      <c r="H121" s="291">
        <v>5</v>
      </c>
      <c r="I121" s="332" t="s">
        <v>660</v>
      </c>
    </row>
    <row r="122" spans="1:9" ht="87">
      <c r="A122" s="279" t="s">
        <v>520</v>
      </c>
      <c r="B122" s="293" t="s">
        <v>219</v>
      </c>
      <c r="C122" s="289" t="s">
        <v>521</v>
      </c>
      <c r="D122" s="289" t="s">
        <v>532</v>
      </c>
      <c r="E122" s="330" t="s">
        <v>504</v>
      </c>
      <c r="F122" s="289" t="s">
        <v>528</v>
      </c>
      <c r="G122" s="280">
        <v>15</v>
      </c>
      <c r="H122" s="291">
        <v>5</v>
      </c>
      <c r="I122" s="332" t="s">
        <v>660</v>
      </c>
    </row>
    <row r="123" spans="1:9" ht="78">
      <c r="A123" s="279" t="s">
        <v>520</v>
      </c>
      <c r="B123" s="293" t="s">
        <v>219</v>
      </c>
      <c r="C123" s="289" t="s">
        <v>540</v>
      </c>
      <c r="D123" s="289" t="s">
        <v>541</v>
      </c>
      <c r="E123" s="330" t="s">
        <v>542</v>
      </c>
      <c r="F123" s="289" t="s">
        <v>525</v>
      </c>
      <c r="G123" s="280">
        <v>15</v>
      </c>
      <c r="H123" s="291">
        <v>5</v>
      </c>
      <c r="I123" s="332" t="s">
        <v>660</v>
      </c>
    </row>
    <row r="124" spans="1:9" ht="87">
      <c r="A124" s="279" t="s">
        <v>520</v>
      </c>
      <c r="B124" s="293" t="s">
        <v>219</v>
      </c>
      <c r="C124" s="289" t="s">
        <v>521</v>
      </c>
      <c r="D124" s="289" t="s">
        <v>543</v>
      </c>
      <c r="E124" s="330" t="s">
        <v>504</v>
      </c>
      <c r="F124" s="289" t="s">
        <v>528</v>
      </c>
      <c r="G124" s="280">
        <v>15</v>
      </c>
      <c r="H124" s="291">
        <v>5</v>
      </c>
      <c r="I124" s="332" t="s">
        <v>660</v>
      </c>
    </row>
    <row r="125" spans="1:9" ht="130.5">
      <c r="A125" s="279" t="s">
        <v>520</v>
      </c>
      <c r="B125" s="293" t="s">
        <v>219</v>
      </c>
      <c r="C125" s="289" t="s">
        <v>521</v>
      </c>
      <c r="D125" s="289" t="s">
        <v>544</v>
      </c>
      <c r="E125" s="330" t="s">
        <v>545</v>
      </c>
      <c r="F125" s="289" t="s">
        <v>525</v>
      </c>
      <c r="G125" s="280">
        <v>15</v>
      </c>
      <c r="H125" s="291">
        <v>5</v>
      </c>
      <c r="I125" s="332" t="s">
        <v>660</v>
      </c>
    </row>
    <row r="126" spans="1:9" ht="58">
      <c r="A126" s="403" t="s">
        <v>520</v>
      </c>
      <c r="B126" s="293" t="s">
        <v>219</v>
      </c>
      <c r="C126" s="289" t="s">
        <v>521</v>
      </c>
      <c r="D126" s="289" t="s">
        <v>546</v>
      </c>
      <c r="E126" s="330" t="s">
        <v>299</v>
      </c>
      <c r="F126" s="289" t="s">
        <v>525</v>
      </c>
      <c r="G126" s="280">
        <v>15</v>
      </c>
      <c r="H126" s="291">
        <v>5</v>
      </c>
      <c r="I126" s="332" t="s">
        <v>660</v>
      </c>
    </row>
    <row r="127" spans="1:9" ht="65">
      <c r="A127" s="403" t="s">
        <v>520</v>
      </c>
      <c r="B127" s="293" t="s">
        <v>219</v>
      </c>
      <c r="C127" s="289" t="s">
        <v>521</v>
      </c>
      <c r="D127" s="289" t="s">
        <v>547</v>
      </c>
      <c r="E127" s="330" t="s">
        <v>548</v>
      </c>
      <c r="F127" s="289" t="s">
        <v>525</v>
      </c>
      <c r="G127" s="280">
        <v>15</v>
      </c>
      <c r="H127" s="291">
        <v>5</v>
      </c>
      <c r="I127" s="332" t="s">
        <v>660</v>
      </c>
    </row>
    <row r="128" spans="1:9" ht="65">
      <c r="A128" s="403" t="s">
        <v>520</v>
      </c>
      <c r="B128" s="293" t="s">
        <v>219</v>
      </c>
      <c r="C128" s="289" t="s">
        <v>521</v>
      </c>
      <c r="D128" s="289" t="s">
        <v>549</v>
      </c>
      <c r="E128" s="330" t="s">
        <v>550</v>
      </c>
      <c r="F128" s="289" t="s">
        <v>525</v>
      </c>
      <c r="G128" s="280">
        <v>15</v>
      </c>
      <c r="H128" s="291">
        <v>5</v>
      </c>
      <c r="I128" s="332" t="s">
        <v>660</v>
      </c>
    </row>
    <row r="129" spans="1:9" ht="130.5">
      <c r="A129" s="403" t="s">
        <v>520</v>
      </c>
      <c r="B129" s="293" t="s">
        <v>219</v>
      </c>
      <c r="C129" s="289" t="s">
        <v>521</v>
      </c>
      <c r="D129" s="289" t="s">
        <v>551</v>
      </c>
      <c r="E129" s="330" t="s">
        <v>552</v>
      </c>
      <c r="F129" s="289" t="s">
        <v>525</v>
      </c>
      <c r="G129" s="280">
        <v>15</v>
      </c>
      <c r="H129" s="291">
        <v>5</v>
      </c>
      <c r="I129" s="332" t="s">
        <v>660</v>
      </c>
    </row>
    <row r="130" spans="1:9" ht="130.5">
      <c r="A130" s="403" t="s">
        <v>520</v>
      </c>
      <c r="B130" s="293" t="s">
        <v>219</v>
      </c>
      <c r="C130" s="289" t="s">
        <v>521</v>
      </c>
      <c r="D130" s="289" t="s">
        <v>553</v>
      </c>
      <c r="E130" s="330" t="s">
        <v>554</v>
      </c>
      <c r="F130" s="289" t="s">
        <v>525</v>
      </c>
      <c r="G130" s="280">
        <v>15</v>
      </c>
      <c r="H130" s="291">
        <v>5</v>
      </c>
      <c r="I130" s="332" t="s">
        <v>660</v>
      </c>
    </row>
    <row r="131" spans="1:9" ht="58">
      <c r="A131" s="403" t="s">
        <v>520</v>
      </c>
      <c r="B131" s="293" t="s">
        <v>219</v>
      </c>
      <c r="C131" s="289" t="s">
        <v>521</v>
      </c>
      <c r="D131" s="289" t="s">
        <v>555</v>
      </c>
      <c r="E131" s="330" t="s">
        <v>556</v>
      </c>
      <c r="F131" s="289" t="s">
        <v>525</v>
      </c>
      <c r="G131" s="280">
        <v>15</v>
      </c>
      <c r="H131" s="291">
        <v>5</v>
      </c>
      <c r="I131" s="332" t="s">
        <v>660</v>
      </c>
    </row>
    <row r="132" spans="1:9" ht="87">
      <c r="A132" s="279" t="s">
        <v>520</v>
      </c>
      <c r="B132" s="293" t="s">
        <v>219</v>
      </c>
      <c r="C132" s="289" t="s">
        <v>521</v>
      </c>
      <c r="D132" s="289" t="s">
        <v>557</v>
      </c>
      <c r="E132" s="330" t="s">
        <v>504</v>
      </c>
      <c r="F132" s="289" t="s">
        <v>525</v>
      </c>
      <c r="G132" s="280">
        <v>15</v>
      </c>
      <c r="H132" s="291">
        <v>5</v>
      </c>
      <c r="I132" s="332" t="s">
        <v>660</v>
      </c>
    </row>
    <row r="133" spans="1:9" ht="116">
      <c r="A133" s="279" t="s">
        <v>661</v>
      </c>
      <c r="B133" s="293"/>
      <c r="C133" s="289" t="s">
        <v>701</v>
      </c>
      <c r="D133" s="289" t="s">
        <v>702</v>
      </c>
      <c r="E133" s="330" t="s">
        <v>703</v>
      </c>
      <c r="F133" s="289"/>
      <c r="G133" s="280">
        <v>15</v>
      </c>
      <c r="H133" s="291">
        <v>15</v>
      </c>
      <c r="I133" s="332" t="s">
        <v>704</v>
      </c>
    </row>
    <row r="134" spans="1:9" ht="91">
      <c r="A134" s="279" t="s">
        <v>882</v>
      </c>
      <c r="B134" s="293" t="s">
        <v>707</v>
      </c>
      <c r="C134" s="289" t="s">
        <v>883</v>
      </c>
      <c r="D134" s="356" t="s">
        <v>884</v>
      </c>
      <c r="E134" s="289" t="s">
        <v>885</v>
      </c>
      <c r="F134" s="330" t="s">
        <v>886</v>
      </c>
      <c r="G134" s="280">
        <v>15</v>
      </c>
      <c r="H134" s="291">
        <v>15</v>
      </c>
      <c r="I134" s="110" t="s">
        <v>712</v>
      </c>
    </row>
    <row r="135" spans="1:9" s="71" customFormat="1" ht="91">
      <c r="A135" s="279" t="s">
        <v>882</v>
      </c>
      <c r="B135" s="293" t="s">
        <v>707</v>
      </c>
      <c r="C135" s="289" t="s">
        <v>883</v>
      </c>
      <c r="D135" s="356" t="s">
        <v>887</v>
      </c>
      <c r="E135" s="330" t="s">
        <v>888</v>
      </c>
      <c r="F135" s="330" t="s">
        <v>889</v>
      </c>
      <c r="G135" s="280">
        <v>15</v>
      </c>
      <c r="H135" s="291">
        <v>15</v>
      </c>
      <c r="I135" s="110" t="s">
        <v>712</v>
      </c>
    </row>
    <row r="136" spans="1:9" s="71" customFormat="1" ht="156">
      <c r="A136" s="279" t="s">
        <v>882</v>
      </c>
      <c r="B136" s="293" t="s">
        <v>707</v>
      </c>
      <c r="C136" s="289" t="s">
        <v>883</v>
      </c>
      <c r="D136" s="356" t="s">
        <v>890</v>
      </c>
      <c r="E136" s="289" t="s">
        <v>891</v>
      </c>
      <c r="F136" s="404" t="s">
        <v>742</v>
      </c>
      <c r="G136" s="280">
        <v>15</v>
      </c>
      <c r="H136" s="291">
        <v>15</v>
      </c>
      <c r="I136" s="110" t="s">
        <v>712</v>
      </c>
    </row>
    <row r="137" spans="1:9" ht="156">
      <c r="A137" s="279" t="s">
        <v>882</v>
      </c>
      <c r="B137" s="293" t="s">
        <v>707</v>
      </c>
      <c r="C137" s="289" t="s">
        <v>892</v>
      </c>
      <c r="D137" s="289" t="s">
        <v>893</v>
      </c>
      <c r="E137" s="289" t="s">
        <v>894</v>
      </c>
      <c r="F137" s="330" t="s">
        <v>742</v>
      </c>
      <c r="G137" s="280">
        <v>15</v>
      </c>
      <c r="H137" s="291">
        <v>15</v>
      </c>
      <c r="I137" s="110" t="s">
        <v>712</v>
      </c>
    </row>
    <row r="138" spans="1:9" ht="78">
      <c r="A138" s="279" t="s">
        <v>882</v>
      </c>
      <c r="B138" s="293" t="s">
        <v>707</v>
      </c>
      <c r="C138" s="289" t="s">
        <v>895</v>
      </c>
      <c r="D138" s="356" t="s">
        <v>896</v>
      </c>
      <c r="E138" s="289" t="s">
        <v>897</v>
      </c>
      <c r="F138" s="330" t="s">
        <v>886</v>
      </c>
      <c r="G138" s="280">
        <v>15</v>
      </c>
      <c r="H138" s="291">
        <v>15</v>
      </c>
      <c r="I138" s="110" t="s">
        <v>712</v>
      </c>
    </row>
    <row r="139" spans="1:9" ht="78">
      <c r="A139" s="279" t="s">
        <v>882</v>
      </c>
      <c r="B139" s="293" t="s">
        <v>707</v>
      </c>
      <c r="C139" s="289" t="s">
        <v>895</v>
      </c>
      <c r="D139" s="356" t="s">
        <v>898</v>
      </c>
      <c r="E139" s="289" t="s">
        <v>899</v>
      </c>
      <c r="F139" s="330" t="s">
        <v>886</v>
      </c>
      <c r="G139" s="280">
        <v>15</v>
      </c>
      <c r="H139" s="291">
        <v>15</v>
      </c>
      <c r="I139" s="110" t="s">
        <v>712</v>
      </c>
    </row>
    <row r="140" spans="1:9" ht="117">
      <c r="A140" s="279" t="s">
        <v>882</v>
      </c>
      <c r="B140" s="293" t="s">
        <v>707</v>
      </c>
      <c r="C140" s="289" t="s">
        <v>900</v>
      </c>
      <c r="D140" s="356" t="s">
        <v>901</v>
      </c>
      <c r="E140" s="289" t="s">
        <v>902</v>
      </c>
      <c r="F140" s="289" t="s">
        <v>903</v>
      </c>
      <c r="G140" s="280">
        <v>15</v>
      </c>
      <c r="H140" s="291">
        <v>15</v>
      </c>
      <c r="I140" s="110" t="s">
        <v>712</v>
      </c>
    </row>
    <row r="141" spans="1:9" ht="78">
      <c r="A141" s="279" t="s">
        <v>882</v>
      </c>
      <c r="B141" s="293" t="s">
        <v>707</v>
      </c>
      <c r="C141" s="357" t="s">
        <v>883</v>
      </c>
      <c r="D141" s="356" t="s">
        <v>904</v>
      </c>
      <c r="E141" s="330" t="s">
        <v>905</v>
      </c>
      <c r="F141" s="289" t="s">
        <v>906</v>
      </c>
      <c r="G141" s="280">
        <v>15</v>
      </c>
      <c r="H141" s="291">
        <v>15</v>
      </c>
      <c r="I141" s="110" t="s">
        <v>712</v>
      </c>
    </row>
    <row r="142" spans="1:9" ht="72.5">
      <c r="A142" s="279" t="s">
        <v>882</v>
      </c>
      <c r="B142" s="293" t="s">
        <v>707</v>
      </c>
      <c r="C142" s="289" t="s">
        <v>907</v>
      </c>
      <c r="D142" s="356" t="s">
        <v>908</v>
      </c>
      <c r="E142" s="330" t="s">
        <v>909</v>
      </c>
      <c r="F142" s="289" t="s">
        <v>910</v>
      </c>
      <c r="G142" s="280">
        <v>15</v>
      </c>
      <c r="H142" s="291">
        <v>15</v>
      </c>
      <c r="I142" s="110" t="s">
        <v>712</v>
      </c>
    </row>
    <row r="143" spans="1:9" ht="91">
      <c r="A143" s="279" t="s">
        <v>882</v>
      </c>
      <c r="B143" s="293" t="s">
        <v>707</v>
      </c>
      <c r="C143" s="289" t="s">
        <v>911</v>
      </c>
      <c r="D143" s="289" t="s">
        <v>912</v>
      </c>
      <c r="E143" s="289" t="s">
        <v>913</v>
      </c>
      <c r="F143" s="289" t="s">
        <v>914</v>
      </c>
      <c r="G143" s="280">
        <v>15</v>
      </c>
      <c r="H143" s="291">
        <v>15</v>
      </c>
      <c r="I143" s="110" t="s">
        <v>712</v>
      </c>
    </row>
    <row r="144" spans="1:9" ht="130">
      <c r="A144" s="279" t="s">
        <v>882</v>
      </c>
      <c r="B144" s="293" t="s">
        <v>707</v>
      </c>
      <c r="C144" s="289" t="s">
        <v>907</v>
      </c>
      <c r="D144" s="356" t="s">
        <v>915</v>
      </c>
      <c r="E144" s="289" t="s">
        <v>916</v>
      </c>
      <c r="F144" s="330" t="s">
        <v>742</v>
      </c>
      <c r="G144" s="280">
        <v>15</v>
      </c>
      <c r="H144" s="291">
        <v>15</v>
      </c>
      <c r="I144" s="110" t="s">
        <v>712</v>
      </c>
    </row>
    <row r="145" spans="1:9" ht="156">
      <c r="A145" s="279" t="s">
        <v>882</v>
      </c>
      <c r="B145" s="293" t="s">
        <v>707</v>
      </c>
      <c r="C145" s="289" t="s">
        <v>917</v>
      </c>
      <c r="D145" s="356" t="s">
        <v>918</v>
      </c>
      <c r="E145" s="289" t="s">
        <v>919</v>
      </c>
      <c r="F145" s="330" t="s">
        <v>920</v>
      </c>
      <c r="G145" s="280">
        <v>15</v>
      </c>
      <c r="H145" s="291">
        <v>15</v>
      </c>
      <c r="I145" s="110" t="s">
        <v>712</v>
      </c>
    </row>
    <row r="146" spans="1:9" ht="130">
      <c r="A146" s="279" t="s">
        <v>882</v>
      </c>
      <c r="B146" s="293" t="s">
        <v>707</v>
      </c>
      <c r="C146" s="289" t="s">
        <v>883</v>
      </c>
      <c r="D146" s="289" t="s">
        <v>921</v>
      </c>
      <c r="E146" s="405" t="s">
        <v>922</v>
      </c>
      <c r="F146" s="289" t="s">
        <v>923</v>
      </c>
      <c r="G146" s="280" t="s">
        <v>924</v>
      </c>
      <c r="H146" s="291">
        <v>50</v>
      </c>
      <c r="I146" s="110" t="s">
        <v>712</v>
      </c>
    </row>
    <row r="147" spans="1:9" ht="91">
      <c r="A147" s="279" t="s">
        <v>882</v>
      </c>
      <c r="B147" s="293" t="s">
        <v>707</v>
      </c>
      <c r="C147" s="289" t="s">
        <v>900</v>
      </c>
      <c r="D147" s="289" t="s">
        <v>925</v>
      </c>
      <c r="E147" s="289" t="s">
        <v>926</v>
      </c>
      <c r="F147" s="330" t="s">
        <v>920</v>
      </c>
      <c r="G147" s="280">
        <v>15</v>
      </c>
      <c r="H147" s="291">
        <v>15</v>
      </c>
      <c r="I147" s="110" t="s">
        <v>712</v>
      </c>
    </row>
    <row r="148" spans="1:9" ht="78">
      <c r="A148" s="279" t="s">
        <v>882</v>
      </c>
      <c r="B148" s="293" t="s">
        <v>707</v>
      </c>
      <c r="C148" s="289" t="s">
        <v>907</v>
      </c>
      <c r="D148" s="289" t="s">
        <v>927</v>
      </c>
      <c r="E148" s="289" t="s">
        <v>928</v>
      </c>
      <c r="F148" s="330" t="s">
        <v>742</v>
      </c>
      <c r="G148" s="280">
        <v>15</v>
      </c>
      <c r="H148" s="291">
        <v>15</v>
      </c>
      <c r="I148" s="110" t="s">
        <v>712</v>
      </c>
    </row>
    <row r="149" spans="1:9" ht="104">
      <c r="A149" s="279" t="s">
        <v>882</v>
      </c>
      <c r="B149" s="293" t="s">
        <v>707</v>
      </c>
      <c r="C149" s="289" t="s">
        <v>929</v>
      </c>
      <c r="D149" s="289" t="s">
        <v>930</v>
      </c>
      <c r="E149" s="330" t="s">
        <v>931</v>
      </c>
      <c r="F149" s="330" t="s">
        <v>889</v>
      </c>
      <c r="G149" s="280">
        <v>15</v>
      </c>
      <c r="H149" s="291">
        <v>15</v>
      </c>
      <c r="I149" s="110" t="s">
        <v>712</v>
      </c>
    </row>
    <row r="150" spans="1:9" ht="104">
      <c r="A150" s="279" t="s">
        <v>882</v>
      </c>
      <c r="B150" s="293" t="s">
        <v>707</v>
      </c>
      <c r="C150" s="289" t="s">
        <v>932</v>
      </c>
      <c r="D150" s="289" t="s">
        <v>933</v>
      </c>
      <c r="E150" s="330" t="s">
        <v>931</v>
      </c>
      <c r="F150" s="330" t="s">
        <v>889</v>
      </c>
      <c r="G150" s="280">
        <v>15</v>
      </c>
      <c r="H150" s="291">
        <v>15</v>
      </c>
      <c r="I150" s="110" t="s">
        <v>712</v>
      </c>
    </row>
    <row r="151" spans="1:9" ht="91">
      <c r="A151" s="279" t="s">
        <v>882</v>
      </c>
      <c r="B151" s="293" t="s">
        <v>707</v>
      </c>
      <c r="C151" s="289" t="s">
        <v>900</v>
      </c>
      <c r="D151" s="356" t="s">
        <v>934</v>
      </c>
      <c r="E151" s="330" t="s">
        <v>931</v>
      </c>
      <c r="F151" s="330" t="s">
        <v>889</v>
      </c>
      <c r="G151" s="280">
        <v>15</v>
      </c>
      <c r="H151" s="291">
        <v>15</v>
      </c>
      <c r="I151" s="110" t="s">
        <v>712</v>
      </c>
    </row>
    <row r="152" spans="1:9" ht="91">
      <c r="A152" s="279" t="s">
        <v>882</v>
      </c>
      <c r="B152" s="293" t="s">
        <v>707</v>
      </c>
      <c r="C152" s="289" t="s">
        <v>935</v>
      </c>
      <c r="D152" s="356" t="s">
        <v>934</v>
      </c>
      <c r="E152" s="330" t="s">
        <v>931</v>
      </c>
      <c r="F152" s="330" t="s">
        <v>889</v>
      </c>
      <c r="G152" s="280">
        <v>15</v>
      </c>
      <c r="H152" s="291">
        <v>15</v>
      </c>
      <c r="I152" s="110" t="s">
        <v>712</v>
      </c>
    </row>
    <row r="153" spans="1:9" ht="117">
      <c r="A153" s="279" t="s">
        <v>882</v>
      </c>
      <c r="B153" s="293" t="s">
        <v>707</v>
      </c>
      <c r="C153" s="289" t="s">
        <v>900</v>
      </c>
      <c r="D153" s="356" t="s">
        <v>936</v>
      </c>
      <c r="E153" s="330" t="s">
        <v>937</v>
      </c>
      <c r="F153" s="330" t="s">
        <v>889</v>
      </c>
      <c r="G153" s="280">
        <v>15</v>
      </c>
      <c r="H153" s="291">
        <v>15</v>
      </c>
      <c r="I153" s="110" t="s">
        <v>712</v>
      </c>
    </row>
    <row r="154" spans="1:9" ht="290">
      <c r="A154" s="279" t="s">
        <v>882</v>
      </c>
      <c r="B154" s="293" t="s">
        <v>707</v>
      </c>
      <c r="C154" s="289" t="s">
        <v>938</v>
      </c>
      <c r="D154" s="356" t="s">
        <v>939</v>
      </c>
      <c r="E154" s="330" t="s">
        <v>940</v>
      </c>
      <c r="F154" s="330" t="s">
        <v>941</v>
      </c>
      <c r="G154" s="280">
        <v>15</v>
      </c>
      <c r="H154" s="291">
        <v>15</v>
      </c>
      <c r="I154" s="110" t="s">
        <v>712</v>
      </c>
    </row>
    <row r="155" spans="1:9" ht="290">
      <c r="A155" s="279" t="s">
        <v>882</v>
      </c>
      <c r="B155" s="293" t="s">
        <v>707</v>
      </c>
      <c r="C155" s="289" t="s">
        <v>942</v>
      </c>
      <c r="D155" s="356" t="s">
        <v>943</v>
      </c>
      <c r="E155" s="330" t="s">
        <v>940</v>
      </c>
      <c r="F155" s="330" t="s">
        <v>941</v>
      </c>
      <c r="G155" s="280">
        <v>15</v>
      </c>
      <c r="H155" s="291">
        <v>15</v>
      </c>
      <c r="I155" s="110" t="s">
        <v>712</v>
      </c>
    </row>
    <row r="156" spans="1:9" ht="290">
      <c r="A156" s="279" t="s">
        <v>882</v>
      </c>
      <c r="B156" s="293" t="s">
        <v>707</v>
      </c>
      <c r="C156" s="289" t="s">
        <v>944</v>
      </c>
      <c r="D156" s="356" t="s">
        <v>945</v>
      </c>
      <c r="E156" s="330" t="s">
        <v>940</v>
      </c>
      <c r="F156" s="330" t="s">
        <v>941</v>
      </c>
      <c r="G156" s="280">
        <v>15</v>
      </c>
      <c r="H156" s="291">
        <v>15</v>
      </c>
      <c r="I156" s="110" t="s">
        <v>712</v>
      </c>
    </row>
    <row r="157" spans="1:9" ht="130.5">
      <c r="A157" s="279" t="s">
        <v>745</v>
      </c>
      <c r="B157" s="293" t="s">
        <v>707</v>
      </c>
      <c r="C157" s="289" t="s">
        <v>946</v>
      </c>
      <c r="D157" s="289" t="s">
        <v>947</v>
      </c>
      <c r="E157" s="330" t="s">
        <v>948</v>
      </c>
      <c r="F157" s="289" t="s">
        <v>949</v>
      </c>
      <c r="G157" s="280">
        <v>50</v>
      </c>
      <c r="H157" s="291">
        <v>50</v>
      </c>
      <c r="I157" s="110" t="s">
        <v>751</v>
      </c>
    </row>
    <row r="158" spans="1:9" ht="91">
      <c r="A158" s="357" t="s">
        <v>745</v>
      </c>
      <c r="B158" s="311" t="s">
        <v>707</v>
      </c>
      <c r="C158" s="358" t="s">
        <v>950</v>
      </c>
      <c r="D158" s="308" t="s">
        <v>951</v>
      </c>
      <c r="E158" s="359" t="s">
        <v>952</v>
      </c>
      <c r="F158" s="308" t="s">
        <v>953</v>
      </c>
      <c r="G158" s="308">
        <v>50</v>
      </c>
      <c r="H158" s="406">
        <v>50</v>
      </c>
      <c r="I158" s="110" t="s">
        <v>751</v>
      </c>
    </row>
    <row r="159" spans="1:9" ht="104">
      <c r="A159" s="357" t="s">
        <v>745</v>
      </c>
      <c r="B159" s="311" t="s">
        <v>707</v>
      </c>
      <c r="C159" s="358" t="s">
        <v>954</v>
      </c>
      <c r="D159" s="308" t="s">
        <v>955</v>
      </c>
      <c r="E159" s="359" t="s">
        <v>956</v>
      </c>
      <c r="F159" s="308"/>
      <c r="G159" s="280">
        <v>15</v>
      </c>
      <c r="H159" s="291">
        <v>15</v>
      </c>
      <c r="I159" s="110" t="s">
        <v>751</v>
      </c>
    </row>
    <row r="160" spans="1:9" ht="104">
      <c r="A160" s="357" t="s">
        <v>745</v>
      </c>
      <c r="B160" s="311" t="s">
        <v>707</v>
      </c>
      <c r="C160" s="358" t="s">
        <v>957</v>
      </c>
      <c r="D160" s="308" t="s">
        <v>955</v>
      </c>
      <c r="E160" s="359" t="s">
        <v>956</v>
      </c>
      <c r="F160" s="308"/>
      <c r="G160" s="280">
        <v>15</v>
      </c>
      <c r="H160" s="291">
        <v>15</v>
      </c>
      <c r="I160" s="110" t="s">
        <v>751</v>
      </c>
    </row>
    <row r="161" spans="1:9" ht="91">
      <c r="A161" s="357" t="s">
        <v>745</v>
      </c>
      <c r="B161" s="311" t="s">
        <v>707</v>
      </c>
      <c r="C161" s="358" t="s">
        <v>958</v>
      </c>
      <c r="D161" s="308" t="s">
        <v>959</v>
      </c>
      <c r="E161" s="360" t="s">
        <v>960</v>
      </c>
      <c r="F161" s="308"/>
      <c r="G161" s="280">
        <v>15</v>
      </c>
      <c r="H161" s="291">
        <v>15</v>
      </c>
      <c r="I161" s="110" t="s">
        <v>751</v>
      </c>
    </row>
    <row r="162" spans="1:9" ht="117">
      <c r="A162" s="357" t="s">
        <v>745</v>
      </c>
      <c r="B162" s="311" t="s">
        <v>707</v>
      </c>
      <c r="C162" s="358" t="s">
        <v>961</v>
      </c>
      <c r="D162" s="308" t="s">
        <v>962</v>
      </c>
      <c r="E162" s="360"/>
      <c r="F162" s="308"/>
      <c r="G162" s="280">
        <v>15</v>
      </c>
      <c r="H162" s="291">
        <v>15</v>
      </c>
      <c r="I162" s="110" t="s">
        <v>751</v>
      </c>
    </row>
    <row r="163" spans="1:9" ht="78">
      <c r="A163" s="357" t="s">
        <v>745</v>
      </c>
      <c r="B163" s="358" t="s">
        <v>707</v>
      </c>
      <c r="C163" s="358" t="s">
        <v>963</v>
      </c>
      <c r="D163" s="308" t="s">
        <v>964</v>
      </c>
      <c r="E163" s="360"/>
      <c r="F163" s="308"/>
      <c r="G163" s="280">
        <v>15</v>
      </c>
      <c r="H163" s="291">
        <v>15</v>
      </c>
      <c r="I163" s="110" t="s">
        <v>751</v>
      </c>
    </row>
    <row r="164" spans="1:9" ht="117">
      <c r="A164" s="357" t="s">
        <v>745</v>
      </c>
      <c r="B164" s="358" t="s">
        <v>707</v>
      </c>
      <c r="C164" s="358" t="s">
        <v>965</v>
      </c>
      <c r="D164" s="293" t="s">
        <v>966</v>
      </c>
      <c r="E164" s="361"/>
      <c r="F164" s="293"/>
      <c r="G164" s="280">
        <v>15</v>
      </c>
      <c r="H164" s="291">
        <v>15</v>
      </c>
      <c r="I164" s="110" t="s">
        <v>751</v>
      </c>
    </row>
    <row r="165" spans="1:9" ht="91">
      <c r="A165" s="357" t="s">
        <v>745</v>
      </c>
      <c r="B165" s="358" t="s">
        <v>707</v>
      </c>
      <c r="C165" s="358" t="s">
        <v>967</v>
      </c>
      <c r="D165" s="293" t="s">
        <v>968</v>
      </c>
      <c r="E165" s="293"/>
      <c r="F165" s="293"/>
      <c r="G165" s="280">
        <v>15</v>
      </c>
      <c r="H165" s="291">
        <v>15</v>
      </c>
      <c r="I165" s="110" t="s">
        <v>751</v>
      </c>
    </row>
    <row r="166" spans="1:9" ht="65">
      <c r="A166" s="357" t="s">
        <v>745</v>
      </c>
      <c r="B166" s="358" t="s">
        <v>707</v>
      </c>
      <c r="C166" s="358" t="s">
        <v>967</v>
      </c>
      <c r="D166" s="293" t="s">
        <v>969</v>
      </c>
      <c r="E166" s="361"/>
      <c r="F166" s="293"/>
      <c r="G166" s="280">
        <v>15</v>
      </c>
      <c r="H166" s="291">
        <v>15</v>
      </c>
      <c r="I166" s="110" t="s">
        <v>751</v>
      </c>
    </row>
    <row r="167" spans="1:9" ht="78">
      <c r="A167" s="357" t="s">
        <v>745</v>
      </c>
      <c r="B167" s="311" t="s">
        <v>707</v>
      </c>
      <c r="C167" s="358" t="s">
        <v>965</v>
      </c>
      <c r="D167" s="308" t="s">
        <v>970</v>
      </c>
      <c r="E167" s="360"/>
      <c r="F167" s="308"/>
      <c r="G167" s="280">
        <v>15</v>
      </c>
      <c r="H167" s="291">
        <v>15</v>
      </c>
      <c r="I167" s="110" t="s">
        <v>751</v>
      </c>
    </row>
    <row r="168" spans="1:9" ht="208">
      <c r="A168" s="279" t="s">
        <v>745</v>
      </c>
      <c r="B168" s="293" t="s">
        <v>707</v>
      </c>
      <c r="C168" s="289" t="s">
        <v>971</v>
      </c>
      <c r="D168" s="289" t="s">
        <v>972</v>
      </c>
      <c r="E168" s="330" t="s">
        <v>973</v>
      </c>
      <c r="F168" s="289"/>
      <c r="G168" s="280">
        <v>15</v>
      </c>
      <c r="H168" s="291">
        <v>15</v>
      </c>
      <c r="I168" s="110" t="s">
        <v>751</v>
      </c>
    </row>
    <row r="169" spans="1:9" ht="101.5">
      <c r="A169" s="279" t="s">
        <v>745</v>
      </c>
      <c r="B169" s="293" t="s">
        <v>707</v>
      </c>
      <c r="C169" s="289" t="s">
        <v>974</v>
      </c>
      <c r="D169" s="289" t="s">
        <v>975</v>
      </c>
      <c r="E169" s="330" t="s">
        <v>976</v>
      </c>
      <c r="F169" s="289"/>
      <c r="G169" s="280">
        <v>15</v>
      </c>
      <c r="H169" s="291">
        <v>15</v>
      </c>
      <c r="I169" s="110" t="s">
        <v>751</v>
      </c>
    </row>
    <row r="170" spans="1:9" ht="101.5">
      <c r="A170" s="279" t="s">
        <v>745</v>
      </c>
      <c r="B170" s="293" t="s">
        <v>707</v>
      </c>
      <c r="C170" s="289" t="s">
        <v>974</v>
      </c>
      <c r="D170" s="289" t="s">
        <v>977</v>
      </c>
      <c r="E170" s="330" t="s">
        <v>978</v>
      </c>
      <c r="F170" s="330"/>
      <c r="G170" s="280">
        <v>15</v>
      </c>
      <c r="H170" s="291">
        <v>15</v>
      </c>
      <c r="I170" s="110" t="s">
        <v>751</v>
      </c>
    </row>
    <row r="171" spans="1:9" ht="116">
      <c r="A171" s="279" t="s">
        <v>745</v>
      </c>
      <c r="B171" s="293" t="s">
        <v>707</v>
      </c>
      <c r="C171" s="289" t="s">
        <v>974</v>
      </c>
      <c r="D171" s="289" t="s">
        <v>979</v>
      </c>
      <c r="E171" s="330" t="s">
        <v>980</v>
      </c>
      <c r="F171" s="330"/>
      <c r="G171" s="280">
        <v>15</v>
      </c>
      <c r="H171" s="291">
        <v>15</v>
      </c>
      <c r="I171" s="110" t="s">
        <v>751</v>
      </c>
    </row>
    <row r="172" spans="1:9" ht="203">
      <c r="A172" s="279" t="s">
        <v>745</v>
      </c>
      <c r="B172" s="293" t="s">
        <v>707</v>
      </c>
      <c r="C172" s="289" t="s">
        <v>981</v>
      </c>
      <c r="D172" s="289" t="s">
        <v>982</v>
      </c>
      <c r="E172" s="330" t="s">
        <v>983</v>
      </c>
      <c r="F172" s="362"/>
      <c r="G172" s="280">
        <v>15</v>
      </c>
      <c r="H172" s="291">
        <v>15</v>
      </c>
      <c r="I172" s="110" t="s">
        <v>751</v>
      </c>
    </row>
    <row r="173" spans="1:9" ht="203">
      <c r="A173" s="279" t="s">
        <v>745</v>
      </c>
      <c r="B173" s="293" t="s">
        <v>707</v>
      </c>
      <c r="C173" s="289" t="s">
        <v>984</v>
      </c>
      <c r="D173" s="289" t="s">
        <v>985</v>
      </c>
      <c r="E173" s="330" t="s">
        <v>983</v>
      </c>
      <c r="F173" s="362"/>
      <c r="G173" s="280">
        <v>15</v>
      </c>
      <c r="H173" s="291">
        <v>15</v>
      </c>
      <c r="I173" s="110" t="s">
        <v>751</v>
      </c>
    </row>
    <row r="174" spans="1:9" ht="130">
      <c r="A174" s="279" t="s">
        <v>745</v>
      </c>
      <c r="B174" s="293" t="s">
        <v>707</v>
      </c>
      <c r="C174" s="289" t="s">
        <v>986</v>
      </c>
      <c r="D174" s="289" t="s">
        <v>987</v>
      </c>
      <c r="E174" s="330" t="s">
        <v>988</v>
      </c>
      <c r="F174" s="362" t="s">
        <v>989</v>
      </c>
      <c r="G174" s="280">
        <v>50</v>
      </c>
      <c r="H174" s="291">
        <v>50</v>
      </c>
      <c r="I174" s="110" t="s">
        <v>751</v>
      </c>
    </row>
    <row r="175" spans="1:9" ht="208">
      <c r="A175" s="279" t="s">
        <v>745</v>
      </c>
      <c r="B175" s="293" t="s">
        <v>707</v>
      </c>
      <c r="C175" s="289" t="s">
        <v>990</v>
      </c>
      <c r="D175" s="289" t="s">
        <v>991</v>
      </c>
      <c r="E175" s="330" t="s">
        <v>992</v>
      </c>
      <c r="F175" s="330" t="s">
        <v>992</v>
      </c>
      <c r="G175" s="280">
        <v>15</v>
      </c>
      <c r="H175" s="291">
        <v>15</v>
      </c>
      <c r="I175" s="110" t="s">
        <v>751</v>
      </c>
    </row>
    <row r="176" spans="1:9" ht="91">
      <c r="A176" s="279" t="s">
        <v>745</v>
      </c>
      <c r="B176" s="293" t="s">
        <v>707</v>
      </c>
      <c r="C176" s="289" t="s">
        <v>993</v>
      </c>
      <c r="D176" s="289" t="s">
        <v>994</v>
      </c>
      <c r="E176" s="362" t="s">
        <v>995</v>
      </c>
      <c r="F176" s="362"/>
      <c r="G176" s="280">
        <v>15</v>
      </c>
      <c r="H176" s="291">
        <v>15</v>
      </c>
      <c r="I176" s="110" t="s">
        <v>751</v>
      </c>
    </row>
    <row r="177" spans="1:9" ht="104">
      <c r="A177" s="279" t="s">
        <v>745</v>
      </c>
      <c r="B177" s="293" t="s">
        <v>707</v>
      </c>
      <c r="C177" s="289" t="s">
        <v>954</v>
      </c>
      <c r="D177" s="289" t="s">
        <v>996</v>
      </c>
      <c r="E177" s="289" t="s">
        <v>997</v>
      </c>
      <c r="F177" s="330"/>
      <c r="G177" s="280">
        <v>15</v>
      </c>
      <c r="H177" s="291">
        <v>15</v>
      </c>
      <c r="I177" s="110" t="s">
        <v>751</v>
      </c>
    </row>
    <row r="178" spans="1:9" ht="78">
      <c r="A178" s="279" t="s">
        <v>745</v>
      </c>
      <c r="B178" s="293" t="s">
        <v>707</v>
      </c>
      <c r="C178" s="289" t="s">
        <v>967</v>
      </c>
      <c r="D178" s="289" t="s">
        <v>998</v>
      </c>
      <c r="E178" s="330" t="s">
        <v>999</v>
      </c>
      <c r="F178" s="362" t="s">
        <v>1000</v>
      </c>
      <c r="G178" s="280">
        <v>50</v>
      </c>
      <c r="H178" s="291">
        <v>50</v>
      </c>
      <c r="I178" s="110" t="s">
        <v>751</v>
      </c>
    </row>
    <row r="179" spans="1:9" ht="78">
      <c r="A179" s="279" t="s">
        <v>1001</v>
      </c>
      <c r="B179" s="293" t="s">
        <v>707</v>
      </c>
      <c r="C179" s="289" t="s">
        <v>1002</v>
      </c>
      <c r="D179" s="289" t="s">
        <v>1003</v>
      </c>
      <c r="E179" s="330" t="s">
        <v>1004</v>
      </c>
      <c r="F179" s="289" t="s">
        <v>1005</v>
      </c>
      <c r="G179" s="280">
        <v>15</v>
      </c>
      <c r="H179" s="291">
        <v>15</v>
      </c>
      <c r="I179" s="110" t="s">
        <v>722</v>
      </c>
    </row>
    <row r="180" spans="1:9" ht="43.5">
      <c r="A180" s="279" t="s">
        <v>1001</v>
      </c>
      <c r="B180" s="293" t="s">
        <v>707</v>
      </c>
      <c r="C180" s="289" t="s">
        <v>1002</v>
      </c>
      <c r="D180" s="289" t="s">
        <v>1006</v>
      </c>
      <c r="E180" s="330" t="s">
        <v>1007</v>
      </c>
      <c r="F180" s="289" t="s">
        <v>1005</v>
      </c>
      <c r="G180" s="280">
        <v>15</v>
      </c>
      <c r="H180" s="291">
        <v>15</v>
      </c>
      <c r="I180" s="110" t="s">
        <v>722</v>
      </c>
    </row>
    <row r="181" spans="1:9" ht="78">
      <c r="A181" s="279" t="s">
        <v>1008</v>
      </c>
      <c r="B181" s="289" t="s">
        <v>707</v>
      </c>
      <c r="C181" s="289" t="s">
        <v>1009</v>
      </c>
      <c r="D181" s="289" t="s">
        <v>1010</v>
      </c>
      <c r="E181" s="330" t="s">
        <v>1011</v>
      </c>
      <c r="F181" s="363"/>
      <c r="G181" s="280">
        <v>15</v>
      </c>
      <c r="H181" s="291">
        <v>15</v>
      </c>
      <c r="I181" s="110" t="s">
        <v>783</v>
      </c>
    </row>
    <row r="182" spans="1:9" ht="130">
      <c r="A182" s="279" t="s">
        <v>1008</v>
      </c>
      <c r="B182" s="289" t="s">
        <v>707</v>
      </c>
      <c r="C182" s="289" t="s">
        <v>1012</v>
      </c>
      <c r="D182" s="289" t="s">
        <v>1013</v>
      </c>
      <c r="E182" s="330" t="s">
        <v>1014</v>
      </c>
      <c r="F182" s="363"/>
      <c r="G182" s="280">
        <v>15</v>
      </c>
      <c r="H182" s="291">
        <v>15</v>
      </c>
      <c r="I182" s="110" t="s">
        <v>783</v>
      </c>
    </row>
    <row r="183" spans="1:9" ht="130">
      <c r="A183" s="279" t="s">
        <v>1008</v>
      </c>
      <c r="B183" s="289" t="s">
        <v>707</v>
      </c>
      <c r="C183" s="289" t="s">
        <v>1015</v>
      </c>
      <c r="D183" s="289" t="s">
        <v>1016</v>
      </c>
      <c r="E183" s="330" t="s">
        <v>1017</v>
      </c>
      <c r="F183" s="363"/>
      <c r="G183" s="280">
        <v>15</v>
      </c>
      <c r="H183" s="291">
        <v>15</v>
      </c>
      <c r="I183" s="110" t="s">
        <v>783</v>
      </c>
    </row>
    <row r="184" spans="1:9" ht="87">
      <c r="A184" s="279" t="s">
        <v>1008</v>
      </c>
      <c r="B184" s="289" t="s">
        <v>707</v>
      </c>
      <c r="C184" s="364" t="s">
        <v>1018</v>
      </c>
      <c r="D184" s="289" t="s">
        <v>1019</v>
      </c>
      <c r="E184" s="330" t="s">
        <v>1020</v>
      </c>
      <c r="F184" s="363"/>
      <c r="G184" s="280">
        <v>15</v>
      </c>
      <c r="H184" s="291">
        <v>15</v>
      </c>
      <c r="I184" s="110" t="s">
        <v>783</v>
      </c>
    </row>
    <row r="185" spans="1:9" ht="156">
      <c r="A185" s="279" t="s">
        <v>1008</v>
      </c>
      <c r="B185" s="289" t="s">
        <v>707</v>
      </c>
      <c r="C185" s="364" t="s">
        <v>1021</v>
      </c>
      <c r="D185" s="289" t="s">
        <v>1022</v>
      </c>
      <c r="E185" s="365" t="s">
        <v>1023</v>
      </c>
      <c r="F185" s="330"/>
      <c r="G185" s="280">
        <v>15</v>
      </c>
      <c r="H185" s="291">
        <v>15</v>
      </c>
      <c r="I185" s="110" t="s">
        <v>783</v>
      </c>
    </row>
    <row r="186" spans="1:9" ht="208">
      <c r="A186" s="279" t="s">
        <v>1008</v>
      </c>
      <c r="B186" s="289" t="s">
        <v>707</v>
      </c>
      <c r="C186" s="289" t="s">
        <v>1024</v>
      </c>
      <c r="D186" s="289" t="s">
        <v>1025</v>
      </c>
      <c r="E186" s="365" t="s">
        <v>1026</v>
      </c>
      <c r="F186" s="330"/>
      <c r="G186" s="280">
        <v>15</v>
      </c>
      <c r="H186" s="291">
        <v>15</v>
      </c>
      <c r="I186" s="110" t="s">
        <v>783</v>
      </c>
    </row>
    <row r="187" spans="1:9" ht="195">
      <c r="A187" s="279" t="s">
        <v>1027</v>
      </c>
      <c r="B187" s="289" t="s">
        <v>707</v>
      </c>
      <c r="C187" s="289" t="s">
        <v>1028</v>
      </c>
      <c r="D187" s="289" t="s">
        <v>1029</v>
      </c>
      <c r="E187" s="365" t="s">
        <v>1030</v>
      </c>
      <c r="F187" s="363"/>
      <c r="G187" s="280">
        <v>15</v>
      </c>
      <c r="H187" s="291">
        <v>7.5</v>
      </c>
      <c r="I187" s="110" t="s">
        <v>783</v>
      </c>
    </row>
    <row r="188" spans="1:9" ht="117">
      <c r="A188" s="279" t="s">
        <v>1027</v>
      </c>
      <c r="B188" s="289" t="s">
        <v>707</v>
      </c>
      <c r="C188" s="289" t="s">
        <v>1028</v>
      </c>
      <c r="D188" s="289" t="s">
        <v>1031</v>
      </c>
      <c r="E188" s="330" t="s">
        <v>1032</v>
      </c>
      <c r="F188" s="366"/>
      <c r="G188" s="280">
        <v>15</v>
      </c>
      <c r="H188" s="291">
        <v>7.5</v>
      </c>
      <c r="I188" s="110" t="s">
        <v>783</v>
      </c>
    </row>
    <row r="189" spans="1:9" ht="117">
      <c r="A189" s="279" t="s">
        <v>1033</v>
      </c>
      <c r="B189" s="293" t="s">
        <v>707</v>
      </c>
      <c r="C189" s="289" t="s">
        <v>1034</v>
      </c>
      <c r="D189" s="289" t="s">
        <v>1035</v>
      </c>
      <c r="E189" s="330" t="s">
        <v>1036</v>
      </c>
      <c r="F189" s="289" t="s">
        <v>1037</v>
      </c>
      <c r="G189" s="280" t="s">
        <v>1038</v>
      </c>
      <c r="H189" s="291">
        <v>15</v>
      </c>
      <c r="I189" s="110" t="s">
        <v>832</v>
      </c>
    </row>
    <row r="190" spans="1:9" ht="57.5">
      <c r="A190" s="202" t="s">
        <v>280</v>
      </c>
      <c r="B190" s="386"/>
      <c r="C190" s="387" t="s">
        <v>1167</v>
      </c>
      <c r="D190" s="387" t="s">
        <v>1168</v>
      </c>
      <c r="E190" s="407" t="s">
        <v>1169</v>
      </c>
      <c r="F190" s="387" t="s">
        <v>351</v>
      </c>
      <c r="G190" s="388"/>
      <c r="H190" s="389">
        <v>15</v>
      </c>
      <c r="I190" s="202" t="s">
        <v>370</v>
      </c>
    </row>
    <row r="191" spans="1:9" ht="195.5">
      <c r="A191" s="202" t="s">
        <v>280</v>
      </c>
      <c r="B191" s="386"/>
      <c r="C191" s="408" t="s">
        <v>316</v>
      </c>
      <c r="D191" s="387" t="s">
        <v>1170</v>
      </c>
      <c r="E191" s="407" t="s">
        <v>434</v>
      </c>
      <c r="F191" s="387" t="s">
        <v>351</v>
      </c>
      <c r="G191" s="388"/>
      <c r="H191" s="389">
        <v>15</v>
      </c>
      <c r="I191" s="393"/>
    </row>
    <row r="192" spans="1:9" ht="57.5">
      <c r="A192" s="202" t="s">
        <v>280</v>
      </c>
      <c r="B192" s="386"/>
      <c r="C192" s="408" t="s">
        <v>1171</v>
      </c>
      <c r="D192" s="387" t="s">
        <v>1172</v>
      </c>
      <c r="E192" s="407" t="s">
        <v>1173</v>
      </c>
      <c r="F192" s="409" t="s">
        <v>351</v>
      </c>
      <c r="G192" s="388"/>
      <c r="H192" s="389">
        <v>15</v>
      </c>
      <c r="I192" s="393"/>
    </row>
    <row r="193" spans="1:9" ht="69">
      <c r="A193" s="202" t="s">
        <v>280</v>
      </c>
      <c r="B193" s="386"/>
      <c r="C193" s="408" t="s">
        <v>1174</v>
      </c>
      <c r="D193" s="387" t="s">
        <v>1175</v>
      </c>
      <c r="E193" s="407" t="s">
        <v>1173</v>
      </c>
      <c r="F193" s="387" t="s">
        <v>351</v>
      </c>
      <c r="G193" s="388"/>
      <c r="H193" s="389">
        <v>15</v>
      </c>
      <c r="I193" s="393"/>
    </row>
    <row r="194" spans="1:9" ht="57.5">
      <c r="A194" s="202" t="s">
        <v>280</v>
      </c>
      <c r="B194" s="386"/>
      <c r="C194" s="408" t="s">
        <v>1176</v>
      </c>
      <c r="D194" s="387" t="s">
        <v>1177</v>
      </c>
      <c r="E194" s="407" t="s">
        <v>1173</v>
      </c>
      <c r="F194" s="387" t="s">
        <v>351</v>
      </c>
      <c r="G194" s="388"/>
      <c r="H194" s="389">
        <v>15</v>
      </c>
      <c r="I194" s="393"/>
    </row>
    <row r="195" spans="1:9" ht="69">
      <c r="A195" s="202" t="s">
        <v>280</v>
      </c>
      <c r="B195" s="386"/>
      <c r="C195" s="408" t="s">
        <v>307</v>
      </c>
      <c r="D195" s="387" t="s">
        <v>1178</v>
      </c>
      <c r="E195" s="407" t="s">
        <v>1173</v>
      </c>
      <c r="F195" s="387" t="s">
        <v>351</v>
      </c>
      <c r="G195" s="388"/>
      <c r="H195" s="389">
        <v>15</v>
      </c>
      <c r="I195" s="393"/>
    </row>
    <row r="196" spans="1:9" ht="57.5">
      <c r="A196" s="202" t="s">
        <v>280</v>
      </c>
      <c r="B196" s="386"/>
      <c r="C196" s="408" t="s">
        <v>1179</v>
      </c>
      <c r="D196" s="387" t="s">
        <v>1178</v>
      </c>
      <c r="E196" s="407" t="s">
        <v>1173</v>
      </c>
      <c r="F196" s="387" t="s">
        <v>351</v>
      </c>
      <c r="G196" s="388"/>
      <c r="H196" s="389">
        <v>15</v>
      </c>
      <c r="I196" s="393"/>
    </row>
    <row r="197" spans="1:9" ht="57.5">
      <c r="A197" s="202" t="s">
        <v>280</v>
      </c>
      <c r="B197" s="386"/>
      <c r="C197" s="408" t="s">
        <v>361</v>
      </c>
      <c r="D197" s="387" t="s">
        <v>1178</v>
      </c>
      <c r="E197" s="407" t="s">
        <v>1173</v>
      </c>
      <c r="F197" s="387" t="s">
        <v>351</v>
      </c>
      <c r="G197" s="388"/>
      <c r="H197" s="389">
        <v>15</v>
      </c>
      <c r="I197" s="393"/>
    </row>
    <row r="198" spans="1:9" ht="57.5">
      <c r="A198" s="202" t="s">
        <v>280</v>
      </c>
      <c r="B198" s="386"/>
      <c r="C198" s="408" t="s">
        <v>303</v>
      </c>
      <c r="D198" s="387" t="s">
        <v>1178</v>
      </c>
      <c r="E198" s="407" t="s">
        <v>1173</v>
      </c>
      <c r="F198" s="387" t="s">
        <v>351</v>
      </c>
      <c r="G198" s="388"/>
      <c r="H198" s="389">
        <v>15</v>
      </c>
      <c r="I198" s="393"/>
    </row>
    <row r="199" spans="1:9" ht="57.5">
      <c r="A199" s="202" t="s">
        <v>280</v>
      </c>
      <c r="B199" s="386"/>
      <c r="C199" s="408" t="s">
        <v>1180</v>
      </c>
      <c r="D199" s="387" t="s">
        <v>1178</v>
      </c>
      <c r="E199" s="407" t="s">
        <v>1173</v>
      </c>
      <c r="F199" s="387" t="s">
        <v>351</v>
      </c>
      <c r="G199" s="388"/>
      <c r="H199" s="389">
        <v>15</v>
      </c>
      <c r="I199" s="393"/>
    </row>
    <row r="200" spans="1:9" ht="57.5">
      <c r="A200" s="202" t="s">
        <v>280</v>
      </c>
      <c r="B200" s="386"/>
      <c r="C200" s="408" t="s">
        <v>1181</v>
      </c>
      <c r="D200" s="387" t="s">
        <v>1178</v>
      </c>
      <c r="E200" s="407" t="s">
        <v>1173</v>
      </c>
      <c r="F200" s="387" t="s">
        <v>351</v>
      </c>
      <c r="G200" s="388"/>
      <c r="H200" s="389">
        <v>15</v>
      </c>
      <c r="I200" s="393"/>
    </row>
    <row r="201" spans="1:9" ht="57.5">
      <c r="A201" s="202" t="s">
        <v>280</v>
      </c>
      <c r="B201" s="386"/>
      <c r="C201" s="408" t="s">
        <v>1182</v>
      </c>
      <c r="D201" s="387" t="s">
        <v>1178</v>
      </c>
      <c r="E201" s="407" t="s">
        <v>1173</v>
      </c>
      <c r="F201" s="387" t="s">
        <v>351</v>
      </c>
      <c r="G201" s="388"/>
      <c r="H201" s="389">
        <v>15</v>
      </c>
      <c r="I201" s="393"/>
    </row>
    <row r="202" spans="1:9" ht="57.5">
      <c r="A202" s="202" t="s">
        <v>280</v>
      </c>
      <c r="B202" s="386"/>
      <c r="C202" s="408" t="s">
        <v>1183</v>
      </c>
      <c r="D202" s="387" t="s">
        <v>1184</v>
      </c>
      <c r="E202" s="407" t="s">
        <v>1173</v>
      </c>
      <c r="F202" s="387" t="s">
        <v>351</v>
      </c>
      <c r="G202" s="388"/>
      <c r="H202" s="389">
        <v>15</v>
      </c>
      <c r="I202" s="393"/>
    </row>
    <row r="203" spans="1:9" ht="57.5">
      <c r="A203" s="202" t="s">
        <v>280</v>
      </c>
      <c r="B203" s="386"/>
      <c r="C203" s="408" t="s">
        <v>1185</v>
      </c>
      <c r="D203" s="387" t="s">
        <v>1184</v>
      </c>
      <c r="E203" s="407" t="s">
        <v>1173</v>
      </c>
      <c r="F203" s="387" t="s">
        <v>351</v>
      </c>
      <c r="G203" s="388"/>
      <c r="H203" s="389">
        <v>15</v>
      </c>
      <c r="I203" s="393"/>
    </row>
    <row r="204" spans="1:9" ht="57.5">
      <c r="A204" s="202" t="s">
        <v>280</v>
      </c>
      <c r="B204" s="386"/>
      <c r="C204" s="408" t="s">
        <v>1186</v>
      </c>
      <c r="D204" s="387" t="s">
        <v>1187</v>
      </c>
      <c r="E204" s="407" t="s">
        <v>1173</v>
      </c>
      <c r="F204" s="387" t="s">
        <v>351</v>
      </c>
      <c r="G204" s="388"/>
      <c r="H204" s="389">
        <v>15</v>
      </c>
      <c r="I204" s="393"/>
    </row>
    <row r="205" spans="1:9" ht="57.5">
      <c r="A205" s="202" t="s">
        <v>280</v>
      </c>
      <c r="B205" s="386"/>
      <c r="C205" s="408" t="s">
        <v>1188</v>
      </c>
      <c r="D205" s="387" t="s">
        <v>1189</v>
      </c>
      <c r="E205" s="410" t="s">
        <v>1173</v>
      </c>
      <c r="F205" s="408" t="s">
        <v>351</v>
      </c>
      <c r="G205" s="388"/>
      <c r="H205" s="389">
        <v>15</v>
      </c>
      <c r="I205" s="393"/>
    </row>
    <row r="206" spans="1:9" ht="69">
      <c r="A206" s="202" t="s">
        <v>280</v>
      </c>
      <c r="B206" s="386"/>
      <c r="C206" s="387" t="s">
        <v>335</v>
      </c>
      <c r="D206" s="387" t="s">
        <v>1190</v>
      </c>
      <c r="E206" s="407" t="s">
        <v>1173</v>
      </c>
      <c r="F206" s="387" t="s">
        <v>351</v>
      </c>
      <c r="G206" s="388"/>
      <c r="H206" s="389">
        <v>15</v>
      </c>
      <c r="I206" s="393"/>
    </row>
    <row r="207" spans="1:9">
      <c r="A207" s="2" t="s">
        <v>2</v>
      </c>
      <c r="H207" s="390">
        <f>SUM(H9:H206)</f>
        <v>2535</v>
      </c>
    </row>
    <row r="209" spans="1:6">
      <c r="A209" s="458" t="s">
        <v>12</v>
      </c>
      <c r="B209" s="458"/>
      <c r="C209" s="458"/>
      <c r="D209" s="458"/>
      <c r="E209" s="458"/>
      <c r="F209" s="458"/>
    </row>
  </sheetData>
  <mergeCells count="5">
    <mergeCell ref="A209:F209"/>
    <mergeCell ref="A2:H2"/>
    <mergeCell ref="A5:H5"/>
    <mergeCell ref="A6:H6"/>
    <mergeCell ref="A4:H4"/>
  </mergeCells>
  <phoneticPr fontId="21" type="noConversion"/>
  <hyperlinks>
    <hyperlink ref="E56" r:id="rId1"/>
    <hyperlink ref="E57" r:id="rId2"/>
    <hyperlink ref="E58" r:id="rId3"/>
    <hyperlink ref="E59" r:id="rId4"/>
    <hyperlink ref="E60" r:id="rId5"/>
    <hyperlink ref="E61" r:id="rId6"/>
    <hyperlink ref="E73" r:id="rId7"/>
    <hyperlink ref="E62" r:id="rId8"/>
    <hyperlink ref="E63" r:id="rId9"/>
    <hyperlink ref="E64" r:id="rId10"/>
    <hyperlink ref="E65" r:id="rId11"/>
    <hyperlink ref="E67" r:id="rId12"/>
    <hyperlink ref="E68" r:id="rId13"/>
    <hyperlink ref="E69" r:id="rId14"/>
    <hyperlink ref="E70" r:id="rId15"/>
    <hyperlink ref="E71" r:id="rId16"/>
    <hyperlink ref="E66" r:id="rId17"/>
    <hyperlink ref="E72" r:id="rId18"/>
    <hyperlink ref="E116" r:id="rId19"/>
    <hyperlink ref="E118" r:id="rId20"/>
    <hyperlink ref="E119" r:id="rId21"/>
    <hyperlink ref="E120" r:id="rId22"/>
    <hyperlink ref="E121" r:id="rId23"/>
    <hyperlink ref="E122" r:id="rId24"/>
    <hyperlink ref="E132" r:id="rId25"/>
    <hyperlink ref="E123" r:id="rId26"/>
    <hyperlink ref="E124" r:id="rId27"/>
    <hyperlink ref="E126" r:id="rId28"/>
    <hyperlink ref="E127" r:id="rId29"/>
    <hyperlink ref="E128" r:id="rId30"/>
    <hyperlink ref="E129" r:id="rId31"/>
    <hyperlink ref="E130" r:id="rId32"/>
    <hyperlink ref="E125" r:id="rId33"/>
    <hyperlink ref="E131" r:id="rId34"/>
    <hyperlink ref="E133" r:id="rId35"/>
    <hyperlink ref="F134" r:id="rId36"/>
    <hyperlink ref="F135" r:id="rId37"/>
    <hyperlink ref="F136" r:id="rId38"/>
    <hyperlink ref="F137" r:id="rId39"/>
    <hyperlink ref="F138" r:id="rId40"/>
    <hyperlink ref="F139" r:id="rId41"/>
    <hyperlink ref="E141" r:id="rId42"/>
    <hyperlink ref="E142" r:id="rId43"/>
    <hyperlink ref="F144" r:id="rId44"/>
    <hyperlink ref="F145" r:id="rId45"/>
    <hyperlink ref="F147" r:id="rId46"/>
    <hyperlink ref="F148" r:id="rId47"/>
    <hyperlink ref="E149" r:id="rId48"/>
    <hyperlink ref="F149" r:id="rId49"/>
    <hyperlink ref="E150" r:id="rId50"/>
    <hyperlink ref="F150" r:id="rId51"/>
    <hyperlink ref="E151" r:id="rId52"/>
    <hyperlink ref="F151" r:id="rId53"/>
    <hyperlink ref="E152" r:id="rId54"/>
    <hyperlink ref="F152" r:id="rId55"/>
    <hyperlink ref="F153" r:id="rId56"/>
    <hyperlink ref="E159" r:id="rId57"/>
    <hyperlink ref="E160" r:id="rId58"/>
    <hyperlink ref="E158" r:id="rId59"/>
    <hyperlink ref="E157" r:id="rId60"/>
    <hyperlink ref="E169" r:id="rId61"/>
    <hyperlink ref="E170" r:id="rId62"/>
    <hyperlink ref="E171" r:id="rId63"/>
    <hyperlink ref="E172" r:id="rId64" location="v=onepage&amp;q=gutan&amp;f=false"/>
    <hyperlink ref="E173" r:id="rId65" location="v=onepage&amp;q=gutan&amp;f=false"/>
    <hyperlink ref="E175" r:id="rId66"/>
    <hyperlink ref="F175" r:id="rId67"/>
    <hyperlink ref="E174" r:id="rId68"/>
    <hyperlink ref="E178" r:id="rId69"/>
    <hyperlink ref="E179" r:id="rId70"/>
    <hyperlink ref="E180" r:id="rId71"/>
    <hyperlink ref="E187" r:id="rId72"/>
    <hyperlink ref="E186" r:id="rId73"/>
    <hyperlink ref="E185" r:id="rId74"/>
    <hyperlink ref="E188" r:id="rId75"/>
    <hyperlink ref="E181" r:id="rId76"/>
    <hyperlink ref="E182" r:id="rId77"/>
    <hyperlink ref="E183" r:id="rId78"/>
    <hyperlink ref="E184" r:id="rId79"/>
    <hyperlink ref="E189" r:id="rId80"/>
    <hyperlink ref="E190" r:id="rId81"/>
    <hyperlink ref="E191" r:id="rId82"/>
    <hyperlink ref="E204" r:id="rId83"/>
    <hyperlink ref="E192" r:id="rId84"/>
    <hyperlink ref="E193" r:id="rId85"/>
    <hyperlink ref="E194" r:id="rId86"/>
    <hyperlink ref="E206" r:id="rId87"/>
    <hyperlink ref="E205" r:id="rId88"/>
    <hyperlink ref="E202" r:id="rId89"/>
    <hyperlink ref="E203" r:id="rId90"/>
    <hyperlink ref="E200" r:id="rId91"/>
    <hyperlink ref="E201" r:id="rId92"/>
    <hyperlink ref="E198" r:id="rId93"/>
    <hyperlink ref="E199" r:id="rId94"/>
    <hyperlink ref="E195" r:id="rId95"/>
    <hyperlink ref="E196" r:id="rId96"/>
    <hyperlink ref="E197" r:id="rId97"/>
  </hyperlinks>
  <pageMargins left="0.511811023622047" right="0.31496062992126" top="0.24" bottom="0" header="0" footer="0"/>
  <pageSetup paperSize="9" orientation="landscape" horizontalDpi="200" verticalDpi="200" r:id="rId98"/>
</worksheet>
</file>

<file path=xl/worksheets/sheet11.xml><?xml version="1.0" encoding="utf-8"?>
<worksheet xmlns="http://schemas.openxmlformats.org/spreadsheetml/2006/main" xmlns:r="http://schemas.openxmlformats.org/officeDocument/2006/relationships">
  <dimension ref="A2:H31"/>
  <sheetViews>
    <sheetView zoomScale="55" zoomScaleNormal="55" workbookViewId="0">
      <selection activeCell="A29" sqref="A29:IV31"/>
    </sheetView>
  </sheetViews>
  <sheetFormatPr defaultColWidth="8.81640625" defaultRowHeight="14.5"/>
  <cols>
    <col min="1" max="1" width="36.54296875" style="2" customWidth="1"/>
    <col min="2" max="2" width="33.1796875" style="7" customWidth="1"/>
    <col min="3" max="3" width="12" style="7" customWidth="1"/>
    <col min="4" max="4" width="20.7265625" style="1" customWidth="1"/>
    <col min="5" max="5" width="13.1796875" style="1" customWidth="1"/>
    <col min="6" max="6" width="15.54296875" style="1" customWidth="1"/>
    <col min="7" max="7" width="21" customWidth="1"/>
  </cols>
  <sheetData>
    <row r="2" spans="1:8" s="4" customFormat="1" ht="15" customHeight="1">
      <c r="A2" s="413" t="s">
        <v>41</v>
      </c>
      <c r="B2" s="446"/>
      <c r="C2" s="446"/>
      <c r="D2" s="446"/>
      <c r="E2" s="446"/>
      <c r="F2" s="446"/>
      <c r="G2" s="3"/>
      <c r="H2" s="3"/>
    </row>
    <row r="3" spans="1:8" s="4" customFormat="1" ht="15" customHeight="1">
      <c r="A3" s="12"/>
      <c r="B3" s="12"/>
      <c r="C3" s="12"/>
      <c r="D3" s="12"/>
      <c r="E3" s="12"/>
      <c r="F3" s="12"/>
      <c r="G3" s="3"/>
      <c r="H3" s="3"/>
    </row>
    <row r="4" spans="1:8" s="4" customFormat="1" ht="18" customHeight="1">
      <c r="A4" s="454" t="s">
        <v>42</v>
      </c>
      <c r="B4" s="454"/>
      <c r="C4" s="454"/>
      <c r="D4" s="454"/>
      <c r="E4" s="454"/>
      <c r="F4" s="454"/>
      <c r="G4" s="3"/>
      <c r="H4" s="3"/>
    </row>
    <row r="5" spans="1:8" s="4" customFormat="1" ht="90.75" customHeight="1">
      <c r="A5" s="461" t="s">
        <v>102</v>
      </c>
      <c r="B5" s="417"/>
      <c r="C5" s="417"/>
      <c r="D5" s="417"/>
      <c r="E5" s="417"/>
      <c r="F5" s="417"/>
      <c r="G5" s="3"/>
      <c r="H5" s="3"/>
    </row>
    <row r="6" spans="1:8">
      <c r="A6" s="5"/>
      <c r="B6" s="6"/>
      <c r="C6" s="6"/>
      <c r="D6" s="5"/>
      <c r="E6" s="5"/>
      <c r="F6" s="5"/>
      <c r="G6" s="1"/>
      <c r="H6" s="1"/>
    </row>
    <row r="8" spans="1:8" ht="41.25" customHeight="1">
      <c r="A8" s="46" t="s">
        <v>103</v>
      </c>
      <c r="B8" s="48" t="s">
        <v>104</v>
      </c>
      <c r="C8" s="48" t="s">
        <v>25</v>
      </c>
      <c r="D8" s="48" t="s">
        <v>105</v>
      </c>
      <c r="E8" s="46" t="s">
        <v>54</v>
      </c>
      <c r="F8" s="46" t="s">
        <v>7</v>
      </c>
      <c r="G8" s="100" t="s">
        <v>203</v>
      </c>
    </row>
    <row r="9" spans="1:8">
      <c r="A9" s="111"/>
      <c r="B9" s="111"/>
      <c r="C9" s="108"/>
      <c r="D9" s="114"/>
      <c r="E9" s="137"/>
      <c r="F9" s="150"/>
      <c r="G9" s="110"/>
    </row>
    <row r="10" spans="1:8">
      <c r="A10" s="111"/>
      <c r="B10" s="111"/>
      <c r="C10" s="108"/>
      <c r="D10" s="114"/>
      <c r="E10" s="137"/>
      <c r="F10" s="150"/>
      <c r="G10" s="110"/>
    </row>
    <row r="11" spans="1:8">
      <c r="A11" s="111"/>
      <c r="B11" s="111"/>
      <c r="C11" s="108"/>
      <c r="D11" s="114"/>
      <c r="E11" s="137"/>
      <c r="F11" s="150"/>
      <c r="G11" s="110"/>
    </row>
    <row r="12" spans="1:8">
      <c r="A12" s="111"/>
      <c r="B12" s="111"/>
      <c r="C12" s="108"/>
      <c r="D12" s="114"/>
      <c r="E12" s="137"/>
      <c r="F12" s="150"/>
      <c r="G12" s="110"/>
    </row>
    <row r="13" spans="1:8">
      <c r="A13" s="111"/>
      <c r="B13" s="111"/>
      <c r="C13" s="108"/>
      <c r="D13" s="114"/>
      <c r="E13" s="137"/>
      <c r="F13" s="150"/>
      <c r="G13" s="110"/>
    </row>
    <row r="14" spans="1:8">
      <c r="A14" s="111"/>
      <c r="B14" s="111"/>
      <c r="C14" s="108"/>
      <c r="D14" s="114"/>
      <c r="E14" s="137"/>
      <c r="F14" s="150"/>
      <c r="G14" s="110"/>
    </row>
    <row r="15" spans="1:8">
      <c r="A15" s="111"/>
      <c r="B15" s="111"/>
      <c r="C15" s="108"/>
      <c r="D15" s="114"/>
      <c r="E15" s="137"/>
      <c r="F15" s="150"/>
      <c r="G15" s="110"/>
    </row>
    <row r="16" spans="1:8">
      <c r="A16" s="111"/>
      <c r="B16" s="111"/>
      <c r="C16" s="108"/>
      <c r="D16" s="114"/>
      <c r="E16" s="137"/>
      <c r="F16" s="150"/>
      <c r="G16" s="110"/>
    </row>
    <row r="17" spans="1:7">
      <c r="A17" s="111"/>
      <c r="B17" s="111"/>
      <c r="C17" s="108"/>
      <c r="D17" s="114"/>
      <c r="E17" s="137"/>
      <c r="F17" s="150"/>
      <c r="G17" s="110"/>
    </row>
    <row r="18" spans="1:7">
      <c r="A18" s="111"/>
      <c r="B18" s="111"/>
      <c r="C18" s="108"/>
      <c r="D18" s="114"/>
      <c r="E18" s="137"/>
      <c r="F18" s="150"/>
      <c r="G18" s="110"/>
    </row>
    <row r="19" spans="1:7">
      <c r="A19" s="111"/>
      <c r="B19" s="111"/>
      <c r="C19" s="108"/>
      <c r="D19" s="114"/>
      <c r="E19" s="137"/>
      <c r="F19" s="150"/>
      <c r="G19" s="110"/>
    </row>
    <row r="20" spans="1:7">
      <c r="A20" s="111"/>
      <c r="B20" s="111"/>
      <c r="C20" s="108"/>
      <c r="D20" s="114"/>
      <c r="E20" s="137"/>
      <c r="F20" s="150"/>
      <c r="G20" s="110"/>
    </row>
    <row r="21" spans="1:7">
      <c r="A21" s="111"/>
      <c r="B21" s="111"/>
      <c r="C21" s="108"/>
      <c r="D21" s="114"/>
      <c r="E21" s="137"/>
      <c r="F21" s="150"/>
      <c r="G21" s="110"/>
    </row>
    <row r="22" spans="1:7">
      <c r="A22" s="111"/>
      <c r="B22" s="111"/>
      <c r="C22" s="108"/>
      <c r="D22" s="114"/>
      <c r="E22" s="137"/>
      <c r="F22" s="150"/>
      <c r="G22" s="110"/>
    </row>
    <row r="23" spans="1:7">
      <c r="A23" s="111"/>
      <c r="B23" s="111"/>
      <c r="C23" s="108"/>
      <c r="D23" s="114"/>
      <c r="E23" s="137"/>
      <c r="F23" s="150"/>
      <c r="G23" s="110"/>
    </row>
    <row r="24" spans="1:7">
      <c r="A24" s="111"/>
      <c r="B24" s="111"/>
      <c r="C24" s="108"/>
      <c r="D24" s="114"/>
      <c r="E24" s="149"/>
      <c r="F24" s="150"/>
      <c r="G24" s="110"/>
    </row>
    <row r="25" spans="1:7">
      <c r="A25" s="111"/>
      <c r="B25" s="111"/>
      <c r="C25" s="108"/>
      <c r="D25" s="114"/>
      <c r="E25" s="149"/>
      <c r="F25" s="150"/>
      <c r="G25" s="110"/>
    </row>
    <row r="26" spans="1:7">
      <c r="A26" s="111"/>
      <c r="B26" s="111"/>
      <c r="C26" s="108"/>
      <c r="D26" s="114"/>
      <c r="E26" s="149"/>
      <c r="F26" s="150"/>
      <c r="G26" s="110"/>
    </row>
    <row r="27" spans="1:7">
      <c r="A27" s="111"/>
      <c r="B27" s="111"/>
      <c r="C27" s="108"/>
      <c r="D27" s="114"/>
      <c r="E27" s="149"/>
      <c r="F27" s="150"/>
      <c r="G27" s="110"/>
    </row>
    <row r="28" spans="1:7">
      <c r="A28" s="111"/>
      <c r="B28" s="111"/>
      <c r="C28" s="108"/>
      <c r="D28" s="114"/>
      <c r="E28" s="149"/>
      <c r="F28" s="150"/>
      <c r="G28" s="110"/>
    </row>
    <row r="29" spans="1:7">
      <c r="A29" s="9" t="s">
        <v>2</v>
      </c>
      <c r="D29" s="7"/>
      <c r="E29" s="59"/>
      <c r="F29" s="55">
        <f>SUM(F9:F28)</f>
        <v>0</v>
      </c>
    </row>
    <row r="30" spans="1:7">
      <c r="D30" s="7"/>
      <c r="E30" s="7"/>
      <c r="F30" s="7"/>
    </row>
    <row r="31" spans="1:7">
      <c r="A31" s="458" t="s">
        <v>12</v>
      </c>
      <c r="B31" s="458"/>
      <c r="C31" s="458"/>
      <c r="D31" s="458"/>
      <c r="E31" s="458"/>
      <c r="F31" s="458"/>
    </row>
  </sheetData>
  <sheetProtection password="CF7A" sheet="1"/>
  <mergeCells count="4">
    <mergeCell ref="A2:F2"/>
    <mergeCell ref="A4:F4"/>
    <mergeCell ref="A5:F5"/>
    <mergeCell ref="A31:F31"/>
  </mergeCells>
  <phoneticPr fontId="21" type="noConversion"/>
  <pageMargins left="0.511811023622047" right="0.31496062992126" top="0" bottom="0" header="0" footer="0"/>
  <pageSetup paperSize="9" orientation="landscape" horizontalDpi="200" verticalDpi="200" r:id="rId1"/>
</worksheet>
</file>

<file path=xl/worksheets/sheet12.xml><?xml version="1.0" encoding="utf-8"?>
<worksheet xmlns="http://schemas.openxmlformats.org/spreadsheetml/2006/main" xmlns:r="http://schemas.openxmlformats.org/officeDocument/2006/relationships">
  <dimension ref="A2:G30"/>
  <sheetViews>
    <sheetView zoomScale="40" zoomScaleNormal="40" workbookViewId="0">
      <selection activeCell="C20" sqref="C20"/>
    </sheetView>
  </sheetViews>
  <sheetFormatPr defaultColWidth="8.81640625" defaultRowHeight="14.5"/>
  <cols>
    <col min="1" max="1" width="35.7265625" style="2" customWidth="1"/>
    <col min="2" max="2" width="30.453125" style="7" customWidth="1"/>
    <col min="3" max="3" width="16.81640625" style="7" customWidth="1"/>
    <col min="4" max="4" width="22.453125" style="7" customWidth="1"/>
    <col min="5" max="5" width="14.1796875" style="1" customWidth="1"/>
    <col min="6" max="6" width="12" style="1" customWidth="1"/>
    <col min="7" max="7" width="21.1796875" customWidth="1"/>
  </cols>
  <sheetData>
    <row r="2" spans="1:7" s="4" customFormat="1" ht="15" customHeight="1">
      <c r="A2" s="413" t="s">
        <v>43</v>
      </c>
      <c r="B2" s="446"/>
      <c r="C2" s="446"/>
      <c r="D2" s="446"/>
      <c r="E2" s="446"/>
      <c r="F2" s="447"/>
    </row>
    <row r="3" spans="1:7" s="4" customFormat="1" ht="15" customHeight="1">
      <c r="A3" s="11"/>
      <c r="B3" s="11"/>
      <c r="C3" s="11"/>
      <c r="D3" s="11"/>
      <c r="E3" s="11"/>
      <c r="F3" s="3"/>
    </row>
    <row r="4" spans="1:7" s="4" customFormat="1" ht="15" customHeight="1">
      <c r="A4" s="427" t="s">
        <v>44</v>
      </c>
      <c r="B4" s="427"/>
      <c r="C4" s="427"/>
      <c r="D4" s="427"/>
      <c r="E4" s="427"/>
      <c r="F4" s="427"/>
    </row>
    <row r="5" spans="1:7" s="4" customFormat="1" ht="65.25" customHeight="1">
      <c r="A5" s="417" t="s">
        <v>108</v>
      </c>
      <c r="B5" s="462"/>
      <c r="C5" s="462"/>
      <c r="D5" s="462"/>
      <c r="E5" s="462"/>
      <c r="F5" s="462"/>
    </row>
    <row r="6" spans="1:7" s="4" customFormat="1">
      <c r="A6" s="2"/>
      <c r="B6" s="7"/>
      <c r="C6" s="7"/>
      <c r="D6" s="7"/>
      <c r="E6" s="1"/>
      <c r="F6" s="1"/>
    </row>
    <row r="7" spans="1:7" ht="38.25" customHeight="1">
      <c r="A7" s="46" t="s">
        <v>106</v>
      </c>
      <c r="B7" s="48" t="s">
        <v>104</v>
      </c>
      <c r="C7" s="48" t="s">
        <v>25</v>
      </c>
      <c r="D7" s="48" t="s">
        <v>107</v>
      </c>
      <c r="E7" s="46" t="s">
        <v>54</v>
      </c>
      <c r="F7" s="46" t="s">
        <v>7</v>
      </c>
      <c r="G7" s="100" t="s">
        <v>203</v>
      </c>
    </row>
    <row r="8" spans="1:7">
      <c r="A8" s="178"/>
      <c r="B8" s="179"/>
      <c r="C8" s="179"/>
      <c r="D8" s="179"/>
      <c r="E8" s="178"/>
      <c r="F8" s="180"/>
      <c r="G8" s="110"/>
    </row>
    <row r="9" spans="1:7">
      <c r="A9" s="111"/>
      <c r="B9" s="111"/>
      <c r="C9" s="108"/>
      <c r="D9" s="114"/>
      <c r="E9" s="137"/>
      <c r="F9" s="150"/>
      <c r="G9" s="110"/>
    </row>
    <row r="10" spans="1:7">
      <c r="A10" s="111"/>
      <c r="B10" s="111"/>
      <c r="C10" s="108"/>
      <c r="D10" s="114"/>
      <c r="E10" s="137"/>
      <c r="F10" s="150"/>
      <c r="G10" s="110"/>
    </row>
    <row r="11" spans="1:7">
      <c r="A11" s="111"/>
      <c r="B11" s="111"/>
      <c r="C11" s="108"/>
      <c r="D11" s="114"/>
      <c r="E11" s="137"/>
      <c r="F11" s="150"/>
      <c r="G11" s="110"/>
    </row>
    <row r="12" spans="1:7">
      <c r="A12" s="111"/>
      <c r="B12" s="111"/>
      <c r="C12" s="108"/>
      <c r="D12" s="114"/>
      <c r="E12" s="137"/>
      <c r="F12" s="150"/>
      <c r="G12" s="110"/>
    </row>
    <row r="13" spans="1:7">
      <c r="A13" s="111"/>
      <c r="B13" s="111"/>
      <c r="C13" s="108"/>
      <c r="D13" s="114"/>
      <c r="E13" s="137"/>
      <c r="F13" s="150"/>
      <c r="G13" s="110"/>
    </row>
    <row r="14" spans="1:7">
      <c r="A14" s="111"/>
      <c r="B14" s="111"/>
      <c r="C14" s="108"/>
      <c r="D14" s="114"/>
      <c r="E14" s="137"/>
      <c r="F14" s="150"/>
      <c r="G14" s="110"/>
    </row>
    <row r="15" spans="1:7">
      <c r="A15" s="111"/>
      <c r="B15" s="111"/>
      <c r="C15" s="108"/>
      <c r="D15" s="114"/>
      <c r="E15" s="137"/>
      <c r="F15" s="150"/>
      <c r="G15" s="110"/>
    </row>
    <row r="16" spans="1:7">
      <c r="A16" s="111"/>
      <c r="B16" s="111"/>
      <c r="C16" s="108"/>
      <c r="D16" s="114"/>
      <c r="E16" s="137"/>
      <c r="F16" s="150"/>
      <c r="G16" s="110"/>
    </row>
    <row r="17" spans="1:7">
      <c r="A17" s="111"/>
      <c r="B17" s="111"/>
      <c r="C17" s="108"/>
      <c r="D17" s="114"/>
      <c r="E17" s="137"/>
      <c r="F17" s="150"/>
      <c r="G17" s="110"/>
    </row>
    <row r="18" spans="1:7">
      <c r="A18" s="111"/>
      <c r="B18" s="111"/>
      <c r="C18" s="108"/>
      <c r="D18" s="114"/>
      <c r="E18" s="137"/>
      <c r="F18" s="150"/>
      <c r="G18" s="110"/>
    </row>
    <row r="19" spans="1:7">
      <c r="A19" s="111"/>
      <c r="B19" s="111"/>
      <c r="C19" s="108"/>
      <c r="D19" s="114"/>
      <c r="E19" s="137"/>
      <c r="F19" s="150"/>
      <c r="G19" s="110"/>
    </row>
    <row r="20" spans="1:7">
      <c r="A20" s="111"/>
      <c r="B20" s="111"/>
      <c r="C20" s="108"/>
      <c r="D20" s="114"/>
      <c r="E20" s="137"/>
      <c r="F20" s="150"/>
      <c r="G20" s="110"/>
    </row>
    <row r="21" spans="1:7">
      <c r="A21" s="111"/>
      <c r="B21" s="111"/>
      <c r="C21" s="108"/>
      <c r="D21" s="114"/>
      <c r="E21" s="149"/>
      <c r="F21" s="150"/>
      <c r="G21" s="110"/>
    </row>
    <row r="22" spans="1:7">
      <c r="A22" s="111"/>
      <c r="B22" s="111"/>
      <c r="C22" s="108"/>
      <c r="D22" s="114"/>
      <c r="E22" s="149"/>
      <c r="F22" s="150"/>
      <c r="G22" s="110"/>
    </row>
    <row r="23" spans="1:7">
      <c r="A23" s="111"/>
      <c r="B23" s="111"/>
      <c r="C23" s="108"/>
      <c r="D23" s="114"/>
      <c r="E23" s="149"/>
      <c r="F23" s="150"/>
      <c r="G23" s="110"/>
    </row>
    <row r="24" spans="1:7">
      <c r="A24" s="111"/>
      <c r="B24" s="111"/>
      <c r="C24" s="108"/>
      <c r="D24" s="114"/>
      <c r="E24" s="149"/>
      <c r="F24" s="150"/>
      <c r="G24" s="110"/>
    </row>
    <row r="25" spans="1:7">
      <c r="A25" s="111"/>
      <c r="B25" s="111"/>
      <c r="C25" s="108"/>
      <c r="D25" s="114"/>
      <c r="E25" s="149"/>
      <c r="F25" s="150"/>
      <c r="G25" s="110"/>
    </row>
    <row r="26" spans="1:7">
      <c r="A26" s="111"/>
      <c r="B26" s="111"/>
      <c r="C26" s="108"/>
      <c r="D26" s="114"/>
      <c r="E26" s="149"/>
      <c r="F26" s="150"/>
      <c r="G26" s="110"/>
    </row>
    <row r="27" spans="1:7">
      <c r="A27" s="111"/>
      <c r="B27" s="111"/>
      <c r="C27" s="108"/>
      <c r="D27" s="114"/>
      <c r="E27" s="149"/>
      <c r="F27" s="150"/>
      <c r="G27" s="110"/>
    </row>
    <row r="28" spans="1:7">
      <c r="A28" s="9" t="s">
        <v>2</v>
      </c>
      <c r="E28" s="59"/>
      <c r="F28" s="55">
        <f>SUM(F8:F27)</f>
        <v>0</v>
      </c>
    </row>
    <row r="30" spans="1:7">
      <c r="A30" s="458" t="s">
        <v>12</v>
      </c>
      <c r="B30" s="458"/>
      <c r="C30" s="458"/>
      <c r="D30" s="458"/>
      <c r="E30" s="458"/>
      <c r="F30" s="458"/>
    </row>
  </sheetData>
  <sheetProtection password="CF7A" sheet="1"/>
  <mergeCells count="4">
    <mergeCell ref="A2:F2"/>
    <mergeCell ref="A4:F4"/>
    <mergeCell ref="A5:F5"/>
    <mergeCell ref="A30:F30"/>
  </mergeCells>
  <phoneticPr fontId="21" type="noConversion"/>
  <pageMargins left="0.511811023622047" right="0.31496062992126" top="0" bottom="0" header="0" footer="0"/>
  <pageSetup paperSize="9" orientation="landscape" horizontalDpi="200" verticalDpi="200" r:id="rId1"/>
</worksheet>
</file>

<file path=xl/worksheets/sheet13.xml><?xml version="1.0" encoding="utf-8"?>
<worksheet xmlns="http://schemas.openxmlformats.org/spreadsheetml/2006/main" xmlns:r="http://schemas.openxmlformats.org/officeDocument/2006/relationships">
  <dimension ref="A2:I62"/>
  <sheetViews>
    <sheetView topLeftCell="A13" zoomScale="55" zoomScaleNormal="55" workbookViewId="0">
      <selection activeCell="G55" sqref="G55"/>
    </sheetView>
  </sheetViews>
  <sheetFormatPr defaultColWidth="8.81640625" defaultRowHeight="14.5"/>
  <cols>
    <col min="1" max="1" width="19.1796875" style="2" customWidth="1"/>
    <col min="2" max="2" width="10.26953125" style="7" customWidth="1"/>
    <col min="3" max="3" width="27.7265625" style="7" customWidth="1"/>
    <col min="4" max="4" width="23.453125" style="7" customWidth="1"/>
    <col min="5" max="5" width="15.26953125" style="7" customWidth="1"/>
    <col min="6" max="6" width="16.7265625" style="7" customWidth="1"/>
    <col min="7" max="7" width="10.7265625" style="7" customWidth="1"/>
    <col min="8" max="8" width="16.1796875" style="1" customWidth="1"/>
    <col min="9" max="9" width="20.453125" customWidth="1"/>
  </cols>
  <sheetData>
    <row r="2" spans="1:9" s="4" customFormat="1" ht="35.25" customHeight="1">
      <c r="A2" s="413" t="s">
        <v>154</v>
      </c>
      <c r="B2" s="446"/>
      <c r="C2" s="446"/>
      <c r="D2" s="446"/>
      <c r="E2" s="446"/>
      <c r="F2" s="446"/>
      <c r="G2" s="446"/>
      <c r="H2" s="447"/>
    </row>
    <row r="3" spans="1:9" s="4" customFormat="1" ht="15" customHeight="1">
      <c r="A3" s="11"/>
      <c r="B3" s="11"/>
      <c r="C3" s="11"/>
      <c r="D3" s="11"/>
      <c r="E3" s="11"/>
      <c r="F3" s="11"/>
      <c r="G3" s="11"/>
      <c r="H3" s="3"/>
    </row>
    <row r="4" spans="1:9" s="68" customFormat="1" ht="15" customHeight="1">
      <c r="A4" s="427" t="s">
        <v>45</v>
      </c>
      <c r="B4" s="427"/>
      <c r="C4" s="427"/>
      <c r="D4" s="427"/>
      <c r="E4" s="427"/>
      <c r="F4" s="427"/>
      <c r="G4" s="427"/>
      <c r="H4" s="427"/>
    </row>
    <row r="5" spans="1:9" s="68" customFormat="1" ht="15" customHeight="1">
      <c r="A5" s="416" t="s">
        <v>46</v>
      </c>
      <c r="B5" s="416"/>
      <c r="C5" s="416"/>
      <c r="D5" s="416"/>
      <c r="E5" s="416"/>
      <c r="F5" s="416"/>
      <c r="G5" s="416"/>
      <c r="H5" s="416"/>
    </row>
    <row r="6" spans="1:9" s="68" customFormat="1" ht="15" customHeight="1">
      <c r="A6" s="416" t="s">
        <v>47</v>
      </c>
      <c r="B6" s="416"/>
      <c r="C6" s="416"/>
      <c r="D6" s="416"/>
      <c r="E6" s="416"/>
      <c r="F6" s="416"/>
      <c r="G6" s="416"/>
      <c r="H6" s="416"/>
    </row>
    <row r="7" spans="1:9" s="68" customFormat="1" ht="409.5" customHeight="1">
      <c r="A7" s="463" t="s">
        <v>109</v>
      </c>
      <c r="B7" s="464"/>
      <c r="C7" s="464"/>
      <c r="D7" s="464"/>
      <c r="E7" s="464"/>
      <c r="F7" s="464"/>
      <c r="G7" s="464"/>
      <c r="H7" s="465"/>
    </row>
    <row r="8" spans="1:9" s="4" customFormat="1">
      <c r="A8" s="5"/>
      <c r="B8" s="6"/>
      <c r="C8" s="6"/>
      <c r="D8" s="6"/>
      <c r="E8" s="6"/>
      <c r="F8" s="6"/>
      <c r="G8" s="6"/>
      <c r="H8" s="3"/>
    </row>
    <row r="9" spans="1:9" s="4" customFormat="1" ht="52">
      <c r="A9" s="41" t="s">
        <v>93</v>
      </c>
      <c r="B9" s="41" t="s">
        <v>25</v>
      </c>
      <c r="C9" s="41" t="s">
        <v>94</v>
      </c>
      <c r="D9" s="41" t="s">
        <v>95</v>
      </c>
      <c r="E9" s="41" t="s">
        <v>113</v>
      </c>
      <c r="F9" s="41" t="s">
        <v>96</v>
      </c>
      <c r="G9" s="42" t="s">
        <v>54</v>
      </c>
      <c r="H9" s="42" t="s">
        <v>24</v>
      </c>
      <c r="I9" s="100" t="s">
        <v>203</v>
      </c>
    </row>
    <row r="10" spans="1:9" s="4" customFormat="1">
      <c r="A10" s="151"/>
      <c r="B10" s="152"/>
      <c r="C10" s="152"/>
      <c r="D10" s="130"/>
      <c r="E10" s="130"/>
      <c r="F10" s="130"/>
      <c r="G10" s="130"/>
      <c r="H10" s="150"/>
      <c r="I10" s="110"/>
    </row>
    <row r="11" spans="1:9" s="4" customFormat="1">
      <c r="A11" s="151"/>
      <c r="B11" s="152"/>
      <c r="C11" s="152"/>
      <c r="D11" s="130"/>
      <c r="E11" s="130"/>
      <c r="F11" s="130"/>
      <c r="G11" s="130"/>
      <c r="H11" s="150"/>
      <c r="I11" s="110"/>
    </row>
    <row r="12" spans="1:9" s="4" customFormat="1">
      <c r="A12" s="151"/>
      <c r="B12" s="152"/>
      <c r="C12" s="152"/>
      <c r="D12" s="130"/>
      <c r="E12" s="130"/>
      <c r="F12" s="130"/>
      <c r="G12" s="130"/>
      <c r="H12" s="150"/>
      <c r="I12" s="110"/>
    </row>
    <row r="13" spans="1:9" s="4" customFormat="1">
      <c r="A13" s="151"/>
      <c r="B13" s="152"/>
      <c r="C13" s="152"/>
      <c r="D13" s="130"/>
      <c r="E13" s="130"/>
      <c r="F13" s="130"/>
      <c r="G13" s="130"/>
      <c r="H13" s="150"/>
      <c r="I13" s="110"/>
    </row>
    <row r="14" spans="1:9" s="4" customFormat="1">
      <c r="A14" s="151"/>
      <c r="B14" s="152"/>
      <c r="C14" s="152"/>
      <c r="D14" s="130"/>
      <c r="E14" s="130"/>
      <c r="F14" s="130"/>
      <c r="G14" s="130"/>
      <c r="H14" s="150"/>
      <c r="I14" s="110"/>
    </row>
    <row r="15" spans="1:9" s="4" customFormat="1">
      <c r="A15" s="151"/>
      <c r="B15" s="152"/>
      <c r="C15" s="152"/>
      <c r="D15" s="130"/>
      <c r="E15" s="130"/>
      <c r="F15" s="130"/>
      <c r="G15" s="130"/>
      <c r="H15" s="150"/>
      <c r="I15" s="110"/>
    </row>
    <row r="16" spans="1:9" s="4" customFormat="1">
      <c r="A16" s="151"/>
      <c r="B16" s="152"/>
      <c r="C16" s="152"/>
      <c r="D16" s="130"/>
      <c r="E16" s="130"/>
      <c r="F16" s="130"/>
      <c r="G16" s="130"/>
      <c r="H16" s="150"/>
      <c r="I16" s="110"/>
    </row>
    <row r="17" spans="1:9" s="4" customFormat="1">
      <c r="A17" s="151"/>
      <c r="B17" s="152"/>
      <c r="C17" s="152"/>
      <c r="D17" s="130"/>
      <c r="E17" s="130"/>
      <c r="F17" s="130"/>
      <c r="G17" s="130"/>
      <c r="H17" s="150"/>
      <c r="I17" s="110"/>
    </row>
    <row r="18" spans="1:9" s="4" customFormat="1">
      <c r="A18" s="151"/>
      <c r="B18" s="152"/>
      <c r="C18" s="152"/>
      <c r="D18" s="130"/>
      <c r="E18" s="130"/>
      <c r="F18" s="130"/>
      <c r="G18" s="130"/>
      <c r="H18" s="150"/>
      <c r="I18" s="110"/>
    </row>
    <row r="19" spans="1:9" s="4" customFormat="1">
      <c r="A19" s="151"/>
      <c r="B19" s="152"/>
      <c r="C19" s="152"/>
      <c r="D19" s="130"/>
      <c r="E19" s="130"/>
      <c r="F19" s="130"/>
      <c r="G19" s="130"/>
      <c r="H19" s="150"/>
      <c r="I19" s="110"/>
    </row>
    <row r="20" spans="1:9" s="4" customFormat="1">
      <c r="A20" s="151"/>
      <c r="B20" s="152"/>
      <c r="C20" s="152"/>
      <c r="D20" s="130"/>
      <c r="E20" s="130"/>
      <c r="F20" s="130"/>
      <c r="G20" s="130"/>
      <c r="H20" s="150"/>
      <c r="I20" s="110"/>
    </row>
    <row r="21" spans="1:9" s="4" customFormat="1">
      <c r="A21" s="151"/>
      <c r="B21" s="152"/>
      <c r="C21" s="152"/>
      <c r="D21" s="130"/>
      <c r="E21" s="130"/>
      <c r="F21" s="130"/>
      <c r="G21" s="130"/>
      <c r="H21" s="150"/>
      <c r="I21" s="110"/>
    </row>
    <row r="22" spans="1:9" s="4" customFormat="1">
      <c r="A22" s="151"/>
      <c r="B22" s="152"/>
      <c r="C22" s="152"/>
      <c r="D22" s="130"/>
      <c r="E22" s="130"/>
      <c r="F22" s="130"/>
      <c r="G22" s="130"/>
      <c r="H22" s="150"/>
      <c r="I22" s="110"/>
    </row>
    <row r="23" spans="1:9" s="4" customFormat="1">
      <c r="A23" s="151"/>
      <c r="B23" s="152"/>
      <c r="C23" s="152"/>
      <c r="D23" s="130"/>
      <c r="E23" s="130"/>
      <c r="F23" s="130"/>
      <c r="G23" s="130"/>
      <c r="H23" s="150"/>
      <c r="I23" s="110"/>
    </row>
    <row r="24" spans="1:9" s="4" customFormat="1">
      <c r="A24" s="151"/>
      <c r="B24" s="152"/>
      <c r="C24" s="152"/>
      <c r="D24" s="130"/>
      <c r="E24" s="130"/>
      <c r="F24" s="130"/>
      <c r="G24" s="130"/>
      <c r="H24" s="150"/>
      <c r="I24" s="110"/>
    </row>
    <row r="25" spans="1:9" s="4" customFormat="1">
      <c r="A25" s="151"/>
      <c r="B25" s="152"/>
      <c r="C25" s="152"/>
      <c r="D25" s="130"/>
      <c r="E25" s="130"/>
      <c r="F25" s="130"/>
      <c r="G25" s="130"/>
      <c r="H25" s="150"/>
      <c r="I25" s="110"/>
    </row>
    <row r="26" spans="1:9" s="4" customFormat="1">
      <c r="A26" s="151"/>
      <c r="B26" s="152"/>
      <c r="C26" s="152"/>
      <c r="D26" s="130"/>
      <c r="E26" s="130"/>
      <c r="F26" s="130"/>
      <c r="G26" s="130"/>
      <c r="H26" s="150"/>
      <c r="I26" s="110"/>
    </row>
    <row r="27" spans="1:9" s="4" customFormat="1">
      <c r="A27" s="151"/>
      <c r="B27" s="152"/>
      <c r="C27" s="152"/>
      <c r="D27" s="130"/>
      <c r="E27" s="130"/>
      <c r="F27" s="130"/>
      <c r="G27" s="130"/>
      <c r="H27" s="150"/>
      <c r="I27" s="110"/>
    </row>
    <row r="28" spans="1:9" s="4" customFormat="1">
      <c r="A28" s="151"/>
      <c r="B28" s="152"/>
      <c r="C28" s="152"/>
      <c r="D28" s="130"/>
      <c r="E28" s="130"/>
      <c r="F28" s="130"/>
      <c r="G28" s="130"/>
      <c r="H28" s="150"/>
      <c r="I28" s="110"/>
    </row>
    <row r="29" spans="1:9" s="4" customFormat="1">
      <c r="A29" s="151"/>
      <c r="B29" s="152"/>
      <c r="C29" s="152"/>
      <c r="D29" s="130"/>
      <c r="E29" s="130"/>
      <c r="F29" s="130"/>
      <c r="G29" s="130"/>
      <c r="H29" s="150"/>
      <c r="I29" s="110"/>
    </row>
    <row r="30" spans="1:9" s="4" customFormat="1">
      <c r="A30" s="151"/>
      <c r="B30" s="152"/>
      <c r="C30" s="152"/>
      <c r="D30" s="130"/>
      <c r="E30" s="130"/>
      <c r="F30" s="130"/>
      <c r="G30" s="130"/>
      <c r="H30" s="150"/>
      <c r="I30" s="110"/>
    </row>
    <row r="31" spans="1:9" s="4" customFormat="1">
      <c r="A31" s="151"/>
      <c r="B31" s="152"/>
      <c r="C31" s="152"/>
      <c r="D31" s="130"/>
      <c r="E31" s="130"/>
      <c r="F31" s="130"/>
      <c r="G31" s="130"/>
      <c r="H31" s="150"/>
      <c r="I31" s="110"/>
    </row>
    <row r="32" spans="1:9" s="4" customFormat="1">
      <c r="A32" s="151"/>
      <c r="B32" s="152"/>
      <c r="C32" s="152"/>
      <c r="D32" s="130"/>
      <c r="E32" s="130"/>
      <c r="F32" s="130"/>
      <c r="G32" s="130"/>
      <c r="H32" s="150"/>
      <c r="I32" s="110"/>
    </row>
    <row r="33" spans="1:9" s="4" customFormat="1">
      <c r="A33" s="151"/>
      <c r="B33" s="152"/>
      <c r="C33" s="152"/>
      <c r="D33" s="130"/>
      <c r="E33" s="130"/>
      <c r="F33" s="130"/>
      <c r="G33" s="130"/>
      <c r="H33" s="150"/>
      <c r="I33" s="110"/>
    </row>
    <row r="34" spans="1:9" s="4" customFormat="1">
      <c r="A34" s="151"/>
      <c r="B34" s="152"/>
      <c r="C34" s="152"/>
      <c r="D34" s="130"/>
      <c r="E34" s="130"/>
      <c r="F34" s="130"/>
      <c r="G34" s="130"/>
      <c r="H34" s="150"/>
      <c r="I34" s="110"/>
    </row>
    <row r="35" spans="1:9" s="4" customFormat="1">
      <c r="A35" s="151"/>
      <c r="B35" s="152"/>
      <c r="C35" s="152"/>
      <c r="D35" s="130"/>
      <c r="E35" s="130"/>
      <c r="F35" s="130"/>
      <c r="G35" s="130"/>
      <c r="H35" s="150"/>
      <c r="I35" s="110"/>
    </row>
    <row r="36" spans="1:9" s="4" customFormat="1">
      <c r="A36" s="151"/>
      <c r="B36" s="152"/>
      <c r="C36" s="152"/>
      <c r="D36" s="130"/>
      <c r="E36" s="130"/>
      <c r="F36" s="130"/>
      <c r="G36" s="130"/>
      <c r="H36" s="150"/>
      <c r="I36" s="110"/>
    </row>
    <row r="37" spans="1:9" s="4" customFormat="1">
      <c r="A37" s="151"/>
      <c r="B37" s="152"/>
      <c r="C37" s="152"/>
      <c r="D37" s="130"/>
      <c r="E37" s="130"/>
      <c r="F37" s="130"/>
      <c r="G37" s="130"/>
      <c r="H37" s="150"/>
      <c r="I37" s="110"/>
    </row>
    <row r="38" spans="1:9" s="4" customFormat="1">
      <c r="A38" s="151"/>
      <c r="B38" s="152"/>
      <c r="C38" s="152"/>
      <c r="D38" s="130"/>
      <c r="E38" s="130"/>
      <c r="F38" s="130"/>
      <c r="G38" s="130"/>
      <c r="H38" s="150"/>
      <c r="I38" s="110"/>
    </row>
    <row r="39" spans="1:9" s="4" customFormat="1">
      <c r="A39" s="151"/>
      <c r="B39" s="152"/>
      <c r="C39" s="152"/>
      <c r="D39" s="130"/>
      <c r="E39" s="130"/>
      <c r="F39" s="130"/>
      <c r="G39" s="130"/>
      <c r="H39" s="150"/>
      <c r="I39" s="110"/>
    </row>
    <row r="40" spans="1:9" s="4" customFormat="1">
      <c r="A40" s="151"/>
      <c r="B40" s="152"/>
      <c r="C40" s="152"/>
      <c r="D40" s="130"/>
      <c r="E40" s="130"/>
      <c r="F40" s="130"/>
      <c r="G40" s="130"/>
      <c r="H40" s="150"/>
      <c r="I40" s="110"/>
    </row>
    <row r="41" spans="1:9" s="4" customFormat="1">
      <c r="A41" s="151"/>
      <c r="B41" s="152"/>
      <c r="C41" s="152"/>
      <c r="D41" s="130"/>
      <c r="E41" s="130"/>
      <c r="F41" s="130"/>
      <c r="G41" s="130"/>
      <c r="H41" s="150"/>
      <c r="I41" s="110"/>
    </row>
    <row r="42" spans="1:9" s="4" customFormat="1">
      <c r="A42" s="151"/>
      <c r="B42" s="152"/>
      <c r="C42" s="152"/>
      <c r="D42" s="130"/>
      <c r="E42" s="130"/>
      <c r="F42" s="130"/>
      <c r="G42" s="130"/>
      <c r="H42" s="150"/>
      <c r="I42" s="110"/>
    </row>
    <row r="43" spans="1:9" s="4" customFormat="1">
      <c r="A43" s="151"/>
      <c r="B43" s="152"/>
      <c r="C43" s="152"/>
      <c r="D43" s="130"/>
      <c r="E43" s="130"/>
      <c r="F43" s="130"/>
      <c r="G43" s="130"/>
      <c r="H43" s="150"/>
      <c r="I43" s="110"/>
    </row>
    <row r="44" spans="1:9" s="4" customFormat="1">
      <c r="A44" s="151"/>
      <c r="B44" s="152"/>
      <c r="C44" s="152"/>
      <c r="D44" s="130"/>
      <c r="E44" s="130"/>
      <c r="F44" s="130"/>
      <c r="G44" s="130"/>
      <c r="H44" s="150"/>
      <c r="I44" s="110"/>
    </row>
    <row r="45" spans="1:9" s="4" customFormat="1">
      <c r="A45" s="151"/>
      <c r="B45" s="152"/>
      <c r="C45" s="152"/>
      <c r="D45" s="130"/>
      <c r="E45" s="130"/>
      <c r="F45" s="130"/>
      <c r="G45" s="130"/>
      <c r="H45" s="150"/>
      <c r="I45" s="110"/>
    </row>
    <row r="46" spans="1:9" s="4" customFormat="1">
      <c r="A46" s="151"/>
      <c r="B46" s="152"/>
      <c r="C46" s="152"/>
      <c r="D46" s="130"/>
      <c r="E46" s="130"/>
      <c r="F46" s="130"/>
      <c r="G46" s="130"/>
      <c r="H46" s="150"/>
      <c r="I46" s="110"/>
    </row>
    <row r="47" spans="1:9" s="4" customFormat="1">
      <c r="A47" s="151"/>
      <c r="B47" s="152"/>
      <c r="C47" s="152"/>
      <c r="D47" s="130"/>
      <c r="E47" s="130"/>
      <c r="F47" s="130"/>
      <c r="G47" s="130"/>
      <c r="H47" s="150"/>
      <c r="I47" s="110"/>
    </row>
    <row r="48" spans="1:9" s="4" customFormat="1">
      <c r="A48" s="151"/>
      <c r="B48" s="152"/>
      <c r="C48" s="152"/>
      <c r="D48" s="130"/>
      <c r="E48" s="130"/>
      <c r="F48" s="130"/>
      <c r="G48" s="130"/>
      <c r="H48" s="150"/>
      <c r="I48" s="110"/>
    </row>
    <row r="49" spans="1:9" s="4" customFormat="1">
      <c r="A49" s="151"/>
      <c r="B49" s="152"/>
      <c r="C49" s="152"/>
      <c r="D49" s="130"/>
      <c r="E49" s="130"/>
      <c r="F49" s="130"/>
      <c r="G49" s="130"/>
      <c r="H49" s="150"/>
      <c r="I49" s="110"/>
    </row>
    <row r="50" spans="1:9" s="4" customFormat="1">
      <c r="A50" s="151"/>
      <c r="B50" s="152"/>
      <c r="C50" s="152"/>
      <c r="D50" s="130"/>
      <c r="E50" s="130"/>
      <c r="F50" s="130"/>
      <c r="G50" s="130"/>
      <c r="H50" s="150"/>
      <c r="I50" s="110"/>
    </row>
    <row r="51" spans="1:9" s="4" customFormat="1">
      <c r="A51" s="151"/>
      <c r="B51" s="152"/>
      <c r="C51" s="152"/>
      <c r="D51" s="130"/>
      <c r="E51" s="130"/>
      <c r="F51" s="130"/>
      <c r="G51" s="130"/>
      <c r="H51" s="150"/>
      <c r="I51" s="110"/>
    </row>
    <row r="52" spans="1:9" s="4" customFormat="1">
      <c r="A52" s="151"/>
      <c r="B52" s="152"/>
      <c r="C52" s="152"/>
      <c r="D52" s="130"/>
      <c r="E52" s="130"/>
      <c r="F52" s="130"/>
      <c r="G52" s="130"/>
      <c r="H52" s="150"/>
      <c r="I52" s="110"/>
    </row>
    <row r="53" spans="1:9" s="4" customFormat="1">
      <c r="A53" s="151"/>
      <c r="B53" s="152"/>
      <c r="C53" s="152"/>
      <c r="D53" s="130"/>
      <c r="E53" s="130"/>
      <c r="F53" s="130"/>
      <c r="G53" s="130"/>
      <c r="H53" s="150"/>
      <c r="I53" s="110"/>
    </row>
    <row r="54" spans="1:9" s="4" customFormat="1">
      <c r="A54" s="151"/>
      <c r="B54" s="152"/>
      <c r="C54" s="152"/>
      <c r="D54" s="130"/>
      <c r="E54" s="130"/>
      <c r="F54" s="130"/>
      <c r="G54" s="130"/>
      <c r="H54" s="150"/>
      <c r="I54" s="110"/>
    </row>
    <row r="55" spans="1:9" s="8" customFormat="1">
      <c r="A55" s="153"/>
      <c r="B55" s="154"/>
      <c r="C55" s="155"/>
      <c r="D55" s="156"/>
      <c r="E55" s="156"/>
      <c r="F55" s="156"/>
      <c r="G55" s="157"/>
      <c r="H55" s="158"/>
      <c r="I55" s="110"/>
    </row>
    <row r="56" spans="1:9" s="8" customFormat="1">
      <c r="A56" s="153"/>
      <c r="B56" s="154"/>
      <c r="C56" s="155"/>
      <c r="D56" s="130"/>
      <c r="E56" s="130"/>
      <c r="F56" s="130"/>
      <c r="G56" s="159"/>
      <c r="H56" s="150"/>
      <c r="I56" s="110"/>
    </row>
    <row r="57" spans="1:9" s="8" customFormat="1">
      <c r="A57" s="153"/>
      <c r="B57" s="154"/>
      <c r="C57" s="155"/>
      <c r="D57" s="130"/>
      <c r="E57" s="130"/>
      <c r="F57" s="130"/>
      <c r="G57" s="159"/>
      <c r="H57" s="150"/>
      <c r="I57" s="110"/>
    </row>
    <row r="58" spans="1:9" s="8" customFormat="1">
      <c r="A58" s="153"/>
      <c r="B58" s="154"/>
      <c r="C58" s="155"/>
      <c r="D58" s="155"/>
      <c r="E58" s="155"/>
      <c r="F58" s="155"/>
      <c r="G58" s="160"/>
      <c r="H58" s="161"/>
      <c r="I58" s="110"/>
    </row>
    <row r="59" spans="1:9">
      <c r="A59" s="153"/>
      <c r="B59" s="154"/>
      <c r="C59" s="155"/>
      <c r="D59" s="155"/>
      <c r="E59" s="155"/>
      <c r="F59" s="155"/>
      <c r="G59" s="160"/>
      <c r="H59" s="161"/>
      <c r="I59" s="110"/>
    </row>
    <row r="60" spans="1:9">
      <c r="A60" s="9" t="s">
        <v>2</v>
      </c>
      <c r="G60" s="58"/>
      <c r="H60" s="55">
        <f>SUM(H10:H59)</f>
        <v>0</v>
      </c>
    </row>
    <row r="62" spans="1:9">
      <c r="A62" s="458" t="s">
        <v>12</v>
      </c>
      <c r="B62" s="458"/>
      <c r="C62" s="458"/>
      <c r="D62" s="458"/>
      <c r="E62" s="458"/>
      <c r="F62" s="458"/>
      <c r="G62" s="458"/>
      <c r="H62" s="458"/>
    </row>
  </sheetData>
  <sheetProtection password="CF7A" sheet="1"/>
  <mergeCells count="6">
    <mergeCell ref="A7:H7"/>
    <mergeCell ref="A2:H2"/>
    <mergeCell ref="A62:H62"/>
    <mergeCell ref="A5:H5"/>
    <mergeCell ref="A4:H4"/>
    <mergeCell ref="A6:H6"/>
  </mergeCells>
  <phoneticPr fontId="21" type="noConversion"/>
  <pageMargins left="0.511811023622047" right="0.31496062992126" top="0.16" bottom="0" header="0" footer="0"/>
  <pageSetup paperSize="9" scale="98" orientation="landscape" horizontalDpi="200" verticalDpi="200"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55" zoomScaleNormal="55" workbookViewId="0">
      <selection activeCell="G12" sqref="G12"/>
    </sheetView>
  </sheetViews>
  <sheetFormatPr defaultColWidth="8.81640625" defaultRowHeight="14.5"/>
  <cols>
    <col min="1" max="1" width="34.1796875" style="2" customWidth="1"/>
    <col min="2" max="2" width="17.453125" style="7" customWidth="1"/>
    <col min="3" max="3" width="12.1796875" style="7" customWidth="1"/>
    <col min="4" max="5" width="14.7265625" style="7" customWidth="1"/>
    <col min="6" max="6" width="16.453125" style="1" customWidth="1"/>
    <col min="7" max="7" width="19.26953125" style="1" customWidth="1"/>
    <col min="9" max="9" width="20.7265625" customWidth="1"/>
  </cols>
  <sheetData>
    <row r="2" spans="1:9" s="4" customFormat="1" ht="15" customHeight="1">
      <c r="A2" s="413" t="s">
        <v>155</v>
      </c>
      <c r="B2" s="469"/>
      <c r="C2" s="469"/>
      <c r="D2" s="469"/>
      <c r="E2" s="469"/>
      <c r="F2" s="469"/>
      <c r="G2" s="469"/>
      <c r="H2" s="470"/>
    </row>
    <row r="3" spans="1:9" s="4" customFormat="1" ht="15" customHeight="1">
      <c r="A3" s="12"/>
      <c r="B3" s="12"/>
      <c r="C3" s="12"/>
      <c r="D3" s="12"/>
      <c r="E3" s="12"/>
      <c r="F3" s="12"/>
      <c r="G3" s="3"/>
    </row>
    <row r="4" spans="1:9" s="4" customFormat="1" ht="15" customHeight="1">
      <c r="A4" s="418" t="s">
        <v>45</v>
      </c>
      <c r="B4" s="421"/>
      <c r="C4" s="421"/>
      <c r="D4" s="421"/>
      <c r="E4" s="421"/>
      <c r="F4" s="421"/>
      <c r="G4" s="421"/>
      <c r="H4" s="422"/>
    </row>
    <row r="5" spans="1:9" s="4" customFormat="1" ht="15" customHeight="1">
      <c r="A5" s="418" t="s">
        <v>48</v>
      </c>
      <c r="B5" s="421"/>
      <c r="C5" s="421"/>
      <c r="D5" s="421"/>
      <c r="E5" s="421"/>
      <c r="F5" s="421"/>
      <c r="G5" s="421"/>
      <c r="H5" s="422"/>
    </row>
    <row r="6" spans="1:9" s="4" customFormat="1" ht="51.75" customHeight="1">
      <c r="A6" s="471" t="s">
        <v>110</v>
      </c>
      <c r="B6" s="472"/>
      <c r="C6" s="472"/>
      <c r="D6" s="472"/>
      <c r="E6" s="472"/>
      <c r="F6" s="472"/>
      <c r="G6" s="472"/>
      <c r="H6" s="473"/>
    </row>
    <row r="7" spans="1:9" s="4" customFormat="1" ht="147" customHeight="1">
      <c r="A7" s="466" t="s">
        <v>111</v>
      </c>
      <c r="B7" s="467"/>
      <c r="C7" s="467"/>
      <c r="D7" s="467"/>
      <c r="E7" s="467"/>
      <c r="F7" s="467"/>
      <c r="G7" s="467"/>
      <c r="H7" s="468"/>
    </row>
    <row r="8" spans="1:9" s="4" customFormat="1" ht="17.25" customHeight="1">
      <c r="A8" s="466" t="s">
        <v>112</v>
      </c>
      <c r="B8" s="467"/>
      <c r="C8" s="467"/>
      <c r="D8" s="467"/>
      <c r="E8" s="467"/>
      <c r="F8" s="467"/>
      <c r="G8" s="467"/>
      <c r="H8" s="468"/>
    </row>
    <row r="9" spans="1:9" s="4" customFormat="1">
      <c r="A9" s="5"/>
      <c r="B9" s="6"/>
      <c r="C9" s="6"/>
      <c r="D9" s="6"/>
      <c r="E9" s="6"/>
      <c r="F9" s="5"/>
      <c r="G9" s="3"/>
    </row>
    <row r="10" spans="1:9" ht="52">
      <c r="A10" s="41" t="s">
        <v>93</v>
      </c>
      <c r="B10" s="41" t="s">
        <v>25</v>
      </c>
      <c r="C10" s="41" t="s">
        <v>94</v>
      </c>
      <c r="D10" s="41" t="s">
        <v>95</v>
      </c>
      <c r="E10" s="41" t="s">
        <v>113</v>
      </c>
      <c r="F10" s="41" t="s">
        <v>96</v>
      </c>
      <c r="G10" s="42" t="s">
        <v>54</v>
      </c>
      <c r="H10" s="42" t="s">
        <v>24</v>
      </c>
      <c r="I10" s="100" t="s">
        <v>203</v>
      </c>
    </row>
    <row r="11" spans="1:9">
      <c r="A11" s="151"/>
      <c r="B11" s="152"/>
      <c r="C11" s="152"/>
      <c r="D11" s="130"/>
      <c r="E11" s="130"/>
      <c r="F11" s="130"/>
      <c r="G11" s="130"/>
      <c r="H11" s="150"/>
      <c r="I11" s="110"/>
    </row>
    <row r="12" spans="1:9">
      <c r="A12" s="151"/>
      <c r="B12" s="152"/>
      <c r="C12" s="152"/>
      <c r="D12" s="130"/>
      <c r="E12" s="130"/>
      <c r="F12" s="130"/>
      <c r="G12" s="130"/>
      <c r="H12" s="150"/>
      <c r="I12" s="110"/>
    </row>
    <row r="13" spans="1:9">
      <c r="A13" s="151"/>
      <c r="B13" s="152"/>
      <c r="C13" s="152"/>
      <c r="D13" s="130"/>
      <c r="E13" s="130"/>
      <c r="F13" s="130"/>
      <c r="G13" s="130"/>
      <c r="H13" s="150"/>
      <c r="I13" s="110"/>
    </row>
    <row r="14" spans="1:9">
      <c r="A14" s="151"/>
      <c r="B14" s="152"/>
      <c r="C14" s="152"/>
      <c r="D14" s="130"/>
      <c r="E14" s="130"/>
      <c r="F14" s="130"/>
      <c r="G14" s="130"/>
      <c r="H14" s="150"/>
      <c r="I14" s="110"/>
    </row>
    <row r="15" spans="1:9">
      <c r="A15" s="151"/>
      <c r="B15" s="152"/>
      <c r="C15" s="152"/>
      <c r="D15" s="130"/>
      <c r="E15" s="130"/>
      <c r="F15" s="130"/>
      <c r="G15" s="130"/>
      <c r="H15" s="150"/>
      <c r="I15" s="110"/>
    </row>
    <row r="16" spans="1:9">
      <c r="A16" s="151"/>
      <c r="B16" s="152"/>
      <c r="C16" s="152"/>
      <c r="D16" s="130"/>
      <c r="E16" s="130"/>
      <c r="F16" s="130"/>
      <c r="G16" s="130"/>
      <c r="H16" s="150"/>
      <c r="I16" s="110"/>
    </row>
    <row r="17" spans="1:9">
      <c r="A17" s="151"/>
      <c r="B17" s="152"/>
      <c r="C17" s="152"/>
      <c r="D17" s="130"/>
      <c r="E17" s="130"/>
      <c r="F17" s="130"/>
      <c r="G17" s="130"/>
      <c r="H17" s="150"/>
      <c r="I17" s="110"/>
    </row>
    <row r="18" spans="1:9">
      <c r="A18" s="151"/>
      <c r="B18" s="152"/>
      <c r="C18" s="152"/>
      <c r="D18" s="130"/>
      <c r="E18" s="130"/>
      <c r="F18" s="130"/>
      <c r="G18" s="130"/>
      <c r="H18" s="150"/>
      <c r="I18" s="110"/>
    </row>
    <row r="19" spans="1:9">
      <c r="A19" s="151"/>
      <c r="B19" s="152"/>
      <c r="C19" s="152"/>
      <c r="D19" s="130"/>
      <c r="E19" s="130"/>
      <c r="F19" s="130"/>
      <c r="G19" s="130"/>
      <c r="H19" s="150"/>
      <c r="I19" s="110"/>
    </row>
    <row r="20" spans="1:9">
      <c r="A20" s="151"/>
      <c r="B20" s="152"/>
      <c r="C20" s="152"/>
      <c r="D20" s="130"/>
      <c r="E20" s="130"/>
      <c r="F20" s="130"/>
      <c r="G20" s="130"/>
      <c r="H20" s="150"/>
      <c r="I20" s="110"/>
    </row>
    <row r="21" spans="1:9">
      <c r="A21" s="151"/>
      <c r="B21" s="152"/>
      <c r="C21" s="152"/>
      <c r="D21" s="130"/>
      <c r="E21" s="130"/>
      <c r="F21" s="130"/>
      <c r="G21" s="130"/>
      <c r="H21" s="150"/>
      <c r="I21" s="110"/>
    </row>
    <row r="22" spans="1:9">
      <c r="A22" s="151"/>
      <c r="B22" s="152"/>
      <c r="C22" s="152"/>
      <c r="D22" s="130"/>
      <c r="E22" s="130"/>
      <c r="F22" s="130"/>
      <c r="G22" s="130"/>
      <c r="H22" s="150"/>
      <c r="I22" s="110"/>
    </row>
    <row r="23" spans="1:9">
      <c r="A23" s="151"/>
      <c r="B23" s="152"/>
      <c r="C23" s="152"/>
      <c r="D23" s="130"/>
      <c r="E23" s="130"/>
      <c r="F23" s="130"/>
      <c r="G23" s="130"/>
      <c r="H23" s="150"/>
      <c r="I23" s="110"/>
    </row>
    <row r="24" spans="1:9">
      <c r="A24" s="151"/>
      <c r="B24" s="152"/>
      <c r="C24" s="152"/>
      <c r="D24" s="130"/>
      <c r="E24" s="130"/>
      <c r="F24" s="130"/>
      <c r="G24" s="130"/>
      <c r="H24" s="150"/>
      <c r="I24" s="110"/>
    </row>
    <row r="25" spans="1:9">
      <c r="A25" s="151"/>
      <c r="B25" s="152"/>
      <c r="C25" s="152"/>
      <c r="D25" s="130"/>
      <c r="E25" s="130"/>
      <c r="F25" s="130"/>
      <c r="G25" s="130"/>
      <c r="H25" s="150"/>
      <c r="I25" s="110"/>
    </row>
    <row r="26" spans="1:9">
      <c r="A26" s="151"/>
      <c r="B26" s="152"/>
      <c r="C26" s="152"/>
      <c r="D26" s="130"/>
      <c r="E26" s="130"/>
      <c r="F26" s="130"/>
      <c r="G26" s="130"/>
      <c r="H26" s="150"/>
      <c r="I26" s="110"/>
    </row>
    <row r="27" spans="1:9">
      <c r="A27" s="151"/>
      <c r="B27" s="152"/>
      <c r="C27" s="152"/>
      <c r="D27" s="130"/>
      <c r="E27" s="130"/>
      <c r="F27" s="130"/>
      <c r="G27" s="130"/>
      <c r="H27" s="150"/>
      <c r="I27" s="110"/>
    </row>
    <row r="28" spans="1:9">
      <c r="A28" s="151"/>
      <c r="B28" s="152"/>
      <c r="C28" s="152"/>
      <c r="D28" s="130"/>
      <c r="E28" s="130"/>
      <c r="F28" s="130"/>
      <c r="G28" s="130"/>
      <c r="H28" s="150"/>
      <c r="I28" s="110"/>
    </row>
    <row r="29" spans="1:9">
      <c r="A29" s="151"/>
      <c r="B29" s="152"/>
      <c r="C29" s="152"/>
      <c r="D29" s="130"/>
      <c r="E29" s="130"/>
      <c r="F29" s="130"/>
      <c r="G29" s="130"/>
      <c r="H29" s="150"/>
      <c r="I29" s="110"/>
    </row>
    <row r="30" spans="1:9">
      <c r="A30" s="151"/>
      <c r="B30" s="152"/>
      <c r="C30" s="152"/>
      <c r="D30" s="130"/>
      <c r="E30" s="130"/>
      <c r="F30" s="130"/>
      <c r="G30" s="130"/>
      <c r="H30" s="150"/>
      <c r="I30" s="110"/>
    </row>
    <row r="31" spans="1:9">
      <c r="A31" s="151"/>
      <c r="B31" s="152"/>
      <c r="C31" s="152"/>
      <c r="D31" s="130"/>
      <c r="E31" s="130"/>
      <c r="F31" s="130"/>
      <c r="G31" s="130"/>
      <c r="H31" s="150"/>
      <c r="I31" s="110"/>
    </row>
    <row r="32" spans="1:9">
      <c r="A32" s="151"/>
      <c r="B32" s="152"/>
      <c r="C32" s="152"/>
      <c r="D32" s="130"/>
      <c r="E32" s="130"/>
      <c r="F32" s="130"/>
      <c r="G32" s="130"/>
      <c r="H32" s="150"/>
      <c r="I32" s="110"/>
    </row>
    <row r="33" spans="1:9">
      <c r="A33" s="151"/>
      <c r="B33" s="152"/>
      <c r="C33" s="152"/>
      <c r="D33" s="130"/>
      <c r="E33" s="130"/>
      <c r="F33" s="130"/>
      <c r="G33" s="130"/>
      <c r="H33" s="150"/>
      <c r="I33" s="110"/>
    </row>
    <row r="34" spans="1:9">
      <c r="A34" s="151"/>
      <c r="B34" s="152"/>
      <c r="C34" s="152"/>
      <c r="D34" s="130"/>
      <c r="E34" s="130"/>
      <c r="F34" s="130"/>
      <c r="G34" s="130"/>
      <c r="H34" s="150"/>
      <c r="I34" s="110"/>
    </row>
    <row r="35" spans="1:9">
      <c r="A35" s="151"/>
      <c r="B35" s="152"/>
      <c r="C35" s="152"/>
      <c r="D35" s="130"/>
      <c r="E35" s="130"/>
      <c r="F35" s="130"/>
      <c r="G35" s="130"/>
      <c r="H35" s="150"/>
      <c r="I35" s="110"/>
    </row>
    <row r="36" spans="1:9">
      <c r="A36" s="151"/>
      <c r="B36" s="152"/>
      <c r="C36" s="152"/>
      <c r="D36" s="130"/>
      <c r="E36" s="130"/>
      <c r="F36" s="130"/>
      <c r="G36" s="130"/>
      <c r="H36" s="150"/>
      <c r="I36" s="110"/>
    </row>
    <row r="37" spans="1:9">
      <c r="A37" s="151"/>
      <c r="B37" s="152"/>
      <c r="C37" s="152"/>
      <c r="D37" s="130"/>
      <c r="E37" s="130"/>
      <c r="F37" s="130"/>
      <c r="G37" s="130"/>
      <c r="H37" s="150"/>
      <c r="I37" s="110"/>
    </row>
    <row r="38" spans="1:9">
      <c r="A38" s="151"/>
      <c r="B38" s="152"/>
      <c r="C38" s="152"/>
      <c r="D38" s="130"/>
      <c r="E38" s="130"/>
      <c r="F38" s="130"/>
      <c r="G38" s="130"/>
      <c r="H38" s="150"/>
      <c r="I38" s="110"/>
    </row>
    <row r="39" spans="1:9">
      <c r="A39" s="151"/>
      <c r="B39" s="152"/>
      <c r="C39" s="152"/>
      <c r="D39" s="130"/>
      <c r="E39" s="130"/>
      <c r="F39" s="130"/>
      <c r="G39" s="130"/>
      <c r="H39" s="150"/>
      <c r="I39" s="110"/>
    </row>
    <row r="40" spans="1:9">
      <c r="A40" s="151"/>
      <c r="B40" s="152"/>
      <c r="C40" s="152"/>
      <c r="D40" s="130"/>
      <c r="E40" s="130"/>
      <c r="F40" s="130"/>
      <c r="G40" s="130"/>
      <c r="H40" s="150"/>
      <c r="I40" s="110"/>
    </row>
    <row r="41" spans="1:9">
      <c r="A41" s="151"/>
      <c r="B41" s="152"/>
      <c r="C41" s="152"/>
      <c r="D41" s="130"/>
      <c r="E41" s="130"/>
      <c r="F41" s="130"/>
      <c r="G41" s="130"/>
      <c r="H41" s="150"/>
      <c r="I41" s="110"/>
    </row>
    <row r="42" spans="1:9">
      <c r="A42" s="151"/>
      <c r="B42" s="152"/>
      <c r="C42" s="152"/>
      <c r="D42" s="130"/>
      <c r="E42" s="130"/>
      <c r="F42" s="130"/>
      <c r="G42" s="130"/>
      <c r="H42" s="150"/>
      <c r="I42" s="110"/>
    </row>
    <row r="43" spans="1:9">
      <c r="A43" s="151"/>
      <c r="B43" s="152"/>
      <c r="C43" s="152"/>
      <c r="D43" s="130"/>
      <c r="E43" s="130"/>
      <c r="F43" s="130"/>
      <c r="G43" s="130"/>
      <c r="H43" s="150"/>
      <c r="I43" s="110"/>
    </row>
    <row r="44" spans="1:9">
      <c r="A44" s="151"/>
      <c r="B44" s="152"/>
      <c r="C44" s="152"/>
      <c r="D44" s="130"/>
      <c r="E44" s="130"/>
      <c r="F44" s="130"/>
      <c r="G44" s="130"/>
      <c r="H44" s="150"/>
      <c r="I44" s="110"/>
    </row>
    <row r="45" spans="1:9">
      <c r="A45" s="151"/>
      <c r="B45" s="152"/>
      <c r="C45" s="152"/>
      <c r="D45" s="130"/>
      <c r="E45" s="130"/>
      <c r="F45" s="130"/>
      <c r="G45" s="130"/>
      <c r="H45" s="150"/>
      <c r="I45" s="110"/>
    </row>
    <row r="46" spans="1:9">
      <c r="A46" s="151"/>
      <c r="B46" s="152"/>
      <c r="C46" s="152"/>
      <c r="D46" s="130"/>
      <c r="E46" s="130"/>
      <c r="F46" s="130"/>
      <c r="G46" s="130"/>
      <c r="H46" s="150"/>
      <c r="I46" s="110"/>
    </row>
    <row r="47" spans="1:9">
      <c r="A47" s="151"/>
      <c r="B47" s="152"/>
      <c r="C47" s="152"/>
      <c r="D47" s="130"/>
      <c r="E47" s="130"/>
      <c r="F47" s="130"/>
      <c r="G47" s="130"/>
      <c r="H47" s="150"/>
      <c r="I47" s="110"/>
    </row>
    <row r="48" spans="1:9">
      <c r="A48" s="151"/>
      <c r="B48" s="152"/>
      <c r="C48" s="152"/>
      <c r="D48" s="130"/>
      <c r="E48" s="130"/>
      <c r="F48" s="130"/>
      <c r="G48" s="130"/>
      <c r="H48" s="150"/>
      <c r="I48" s="110"/>
    </row>
    <row r="49" spans="1:9">
      <c r="A49" s="151"/>
      <c r="B49" s="152"/>
      <c r="C49" s="152"/>
      <c r="D49" s="130"/>
      <c r="E49" s="130"/>
      <c r="F49" s="130"/>
      <c r="G49" s="130"/>
      <c r="H49" s="150"/>
      <c r="I49" s="110"/>
    </row>
    <row r="50" spans="1:9">
      <c r="A50" s="151"/>
      <c r="B50" s="152"/>
      <c r="C50" s="152"/>
      <c r="D50" s="130"/>
      <c r="E50" s="130"/>
      <c r="F50" s="130"/>
      <c r="G50" s="130"/>
      <c r="H50" s="150"/>
      <c r="I50" s="110"/>
    </row>
    <row r="51" spans="1:9">
      <c r="A51" s="151"/>
      <c r="B51" s="152"/>
      <c r="C51" s="152"/>
      <c r="D51" s="130"/>
      <c r="E51" s="130"/>
      <c r="F51" s="130"/>
      <c r="G51" s="130"/>
      <c r="H51" s="150"/>
      <c r="I51" s="110"/>
    </row>
    <row r="52" spans="1:9">
      <c r="A52" s="151"/>
      <c r="B52" s="152"/>
      <c r="C52" s="152"/>
      <c r="D52" s="130"/>
      <c r="E52" s="130"/>
      <c r="F52" s="130"/>
      <c r="G52" s="130"/>
      <c r="H52" s="150"/>
      <c r="I52" s="110"/>
    </row>
    <row r="53" spans="1:9">
      <c r="A53" s="151"/>
      <c r="B53" s="152"/>
      <c r="C53" s="152"/>
      <c r="D53" s="130"/>
      <c r="E53" s="130"/>
      <c r="F53" s="130"/>
      <c r="G53" s="130"/>
      <c r="H53" s="150"/>
      <c r="I53" s="110"/>
    </row>
    <row r="54" spans="1:9">
      <c r="A54" s="151"/>
      <c r="B54" s="152"/>
      <c r="C54" s="152"/>
      <c r="D54" s="130"/>
      <c r="E54" s="130"/>
      <c r="F54" s="130"/>
      <c r="G54" s="130"/>
      <c r="H54" s="150"/>
      <c r="I54" s="110"/>
    </row>
    <row r="55" spans="1:9">
      <c r="A55" s="151"/>
      <c r="B55" s="152"/>
      <c r="C55" s="152"/>
      <c r="D55" s="130"/>
      <c r="E55" s="130"/>
      <c r="F55" s="130"/>
      <c r="G55" s="130"/>
      <c r="H55" s="150"/>
      <c r="I55" s="110"/>
    </row>
    <row r="56" spans="1:9">
      <c r="A56" s="153"/>
      <c r="B56" s="154"/>
      <c r="C56" s="155"/>
      <c r="D56" s="156"/>
      <c r="E56" s="156"/>
      <c r="F56" s="156"/>
      <c r="G56" s="157"/>
      <c r="H56" s="158"/>
      <c r="I56" s="110"/>
    </row>
    <row r="57" spans="1:9">
      <c r="A57" s="153"/>
      <c r="B57" s="154"/>
      <c r="C57" s="155"/>
      <c r="D57" s="130"/>
      <c r="E57" s="130"/>
      <c r="F57" s="130"/>
      <c r="G57" s="159"/>
      <c r="H57" s="150"/>
      <c r="I57" s="110"/>
    </row>
    <row r="58" spans="1:9">
      <c r="A58" s="153"/>
      <c r="B58" s="154"/>
      <c r="C58" s="155"/>
      <c r="D58" s="130"/>
      <c r="E58" s="130"/>
      <c r="F58" s="130"/>
      <c r="G58" s="159"/>
      <c r="H58" s="150"/>
      <c r="I58" s="110"/>
    </row>
    <row r="59" spans="1:9">
      <c r="A59" s="153"/>
      <c r="B59" s="154"/>
      <c r="C59" s="155"/>
      <c r="D59" s="155"/>
      <c r="E59" s="155"/>
      <c r="F59" s="155"/>
      <c r="G59" s="160"/>
      <c r="H59" s="161"/>
      <c r="I59" s="110"/>
    </row>
    <row r="60" spans="1:9">
      <c r="A60" s="153"/>
      <c r="B60" s="154"/>
      <c r="C60" s="155"/>
      <c r="D60" s="155"/>
      <c r="E60" s="155"/>
      <c r="F60" s="155"/>
      <c r="G60" s="160"/>
      <c r="H60" s="161"/>
      <c r="I60" s="110"/>
    </row>
    <row r="61" spans="1:9">
      <c r="A61" s="9" t="s">
        <v>2</v>
      </c>
      <c r="F61" s="7"/>
      <c r="G61" s="58"/>
      <c r="H61" s="55">
        <f>SUM(H11:H60)</f>
        <v>0</v>
      </c>
    </row>
    <row r="62" spans="1:9">
      <c r="F62" s="7"/>
      <c r="G62" s="7"/>
      <c r="H62" s="1"/>
    </row>
    <row r="63" spans="1:9" ht="15" customHeight="1">
      <c r="A63" s="458" t="s">
        <v>12</v>
      </c>
      <c r="B63" s="458"/>
      <c r="C63" s="458"/>
      <c r="D63" s="458"/>
      <c r="E63" s="458"/>
      <c r="F63" s="458"/>
      <c r="G63" s="458"/>
      <c r="H63" s="458"/>
    </row>
    <row r="64" spans="1:9">
      <c r="F64" s="7"/>
      <c r="G64" s="7"/>
      <c r="H64" s="1"/>
    </row>
  </sheetData>
  <sheetProtection password="CF7A" sheet="1"/>
  <mergeCells count="7">
    <mergeCell ref="A5:H5"/>
    <mergeCell ref="A7:H7"/>
    <mergeCell ref="A8:H8"/>
    <mergeCell ref="A63:H63"/>
    <mergeCell ref="A2:H2"/>
    <mergeCell ref="A4:H4"/>
    <mergeCell ref="A6:H6"/>
  </mergeCells>
  <phoneticPr fontId="21" type="noConversion"/>
  <pageMargins left="0.511811023622047" right="0.31496062992126" top="0.16" bottom="0" header="0" footer="0"/>
  <pageSetup paperSize="9" orientation="landscape" horizontalDpi="200" verticalDpi="200" r:id="rId1"/>
</worksheet>
</file>

<file path=xl/worksheets/sheet15.xml><?xml version="1.0" encoding="utf-8"?>
<worksheet xmlns="http://schemas.openxmlformats.org/spreadsheetml/2006/main" xmlns:r="http://schemas.openxmlformats.org/officeDocument/2006/relationships">
  <dimension ref="A2:H62"/>
  <sheetViews>
    <sheetView topLeftCell="A43" zoomScale="55" zoomScaleNormal="55" workbookViewId="0">
      <selection activeCell="G16" sqref="G16"/>
    </sheetView>
  </sheetViews>
  <sheetFormatPr defaultColWidth="8.81640625" defaultRowHeight="14.5"/>
  <cols>
    <col min="1" max="1" width="29.453125" style="2" customWidth="1"/>
    <col min="2" max="2" width="11.7265625" style="7" customWidth="1"/>
    <col min="3" max="3" width="22.453125" style="7" customWidth="1"/>
    <col min="4" max="4" width="23.81640625" style="7" customWidth="1"/>
    <col min="5" max="5" width="23.453125" style="1" customWidth="1"/>
    <col min="6" max="6" width="12.26953125" customWidth="1"/>
    <col min="8" max="8" width="21.26953125" customWidth="1"/>
  </cols>
  <sheetData>
    <row r="2" spans="1:8" ht="15.75" customHeight="1">
      <c r="A2" s="413" t="s">
        <v>49</v>
      </c>
      <c r="B2" s="469"/>
      <c r="C2" s="469"/>
      <c r="D2" s="469"/>
      <c r="E2" s="469"/>
      <c r="F2" s="469"/>
      <c r="G2" s="470"/>
    </row>
    <row r="3" spans="1:8">
      <c r="A3" s="11"/>
      <c r="B3" s="11"/>
      <c r="C3" s="11"/>
      <c r="D3" s="11"/>
      <c r="E3" s="11"/>
    </row>
    <row r="4" spans="1:8" ht="15" customHeight="1">
      <c r="A4" s="418" t="s">
        <v>204</v>
      </c>
      <c r="B4" s="421"/>
      <c r="C4" s="421"/>
      <c r="D4" s="421"/>
      <c r="E4" s="421"/>
      <c r="F4" s="421"/>
      <c r="G4" s="422"/>
    </row>
    <row r="5" spans="1:8" ht="15" customHeight="1">
      <c r="A5" s="418" t="s">
        <v>50</v>
      </c>
      <c r="B5" s="421"/>
      <c r="C5" s="421"/>
      <c r="D5" s="421"/>
      <c r="E5" s="421"/>
      <c r="F5" s="421"/>
      <c r="G5" s="422"/>
    </row>
    <row r="6" spans="1:8" ht="15" customHeight="1">
      <c r="A6" s="474" t="s">
        <v>51</v>
      </c>
      <c r="B6" s="475"/>
      <c r="C6" s="475"/>
      <c r="D6" s="475"/>
      <c r="E6" s="475"/>
      <c r="F6" s="475"/>
      <c r="G6" s="476"/>
    </row>
    <row r="7" spans="1:8" ht="80.25" customHeight="1">
      <c r="A7" s="429" t="s">
        <v>117</v>
      </c>
      <c r="B7" s="430"/>
      <c r="C7" s="430"/>
      <c r="D7" s="430"/>
      <c r="E7" s="430"/>
      <c r="F7" s="430"/>
      <c r="G7" s="431"/>
    </row>
    <row r="8" spans="1:8">
      <c r="A8" s="5"/>
      <c r="B8" s="6"/>
      <c r="C8" s="6"/>
      <c r="D8" s="6"/>
      <c r="E8" s="5"/>
    </row>
    <row r="9" spans="1:8" ht="55.5" customHeight="1">
      <c r="A9" s="46" t="s">
        <v>22</v>
      </c>
      <c r="B9" s="43" t="s">
        <v>25</v>
      </c>
      <c r="C9" s="46" t="s">
        <v>114</v>
      </c>
      <c r="D9" s="66" t="s">
        <v>115</v>
      </c>
      <c r="E9" s="41" t="s">
        <v>116</v>
      </c>
      <c r="F9" s="46" t="s">
        <v>54</v>
      </c>
      <c r="G9" s="46" t="s">
        <v>7</v>
      </c>
      <c r="H9" s="100" t="s">
        <v>203</v>
      </c>
    </row>
    <row r="10" spans="1:8" ht="52">
      <c r="A10" s="111" t="s">
        <v>240</v>
      </c>
      <c r="B10" s="111" t="s">
        <v>241</v>
      </c>
      <c r="C10" s="183" t="s">
        <v>242</v>
      </c>
      <c r="D10" s="162" t="s">
        <v>243</v>
      </c>
      <c r="E10" s="129" t="s">
        <v>244</v>
      </c>
      <c r="F10" s="148">
        <v>400</v>
      </c>
      <c r="G10" s="111">
        <v>28</v>
      </c>
      <c r="H10" s="110" t="s">
        <v>245</v>
      </c>
    </row>
    <row r="11" spans="1:8" ht="23">
      <c r="A11" s="202" t="s">
        <v>247</v>
      </c>
      <c r="B11" s="111" t="s">
        <v>241</v>
      </c>
      <c r="C11" s="202" t="s">
        <v>254</v>
      </c>
      <c r="D11" s="221" t="s">
        <v>371</v>
      </c>
      <c r="E11" s="197" t="s">
        <v>372</v>
      </c>
      <c r="F11" s="206"/>
      <c r="G11" s="203">
        <v>50</v>
      </c>
      <c r="H11" s="202" t="s">
        <v>247</v>
      </c>
    </row>
    <row r="12" spans="1:8" ht="23">
      <c r="A12" s="202" t="s">
        <v>247</v>
      </c>
      <c r="B12" s="111" t="s">
        <v>241</v>
      </c>
      <c r="C12" s="202" t="s">
        <v>373</v>
      </c>
      <c r="D12" s="221" t="s">
        <v>374</v>
      </c>
      <c r="E12" s="222" t="s">
        <v>375</v>
      </c>
      <c r="F12" s="204"/>
      <c r="G12" s="203">
        <v>50</v>
      </c>
      <c r="H12" s="202" t="s">
        <v>247</v>
      </c>
    </row>
    <row r="13" spans="1:8" ht="34.5">
      <c r="A13" s="223" t="s">
        <v>247</v>
      </c>
      <c r="B13" s="111" t="s">
        <v>241</v>
      </c>
      <c r="C13" s="190" t="s">
        <v>376</v>
      </c>
      <c r="D13" s="224" t="s">
        <v>377</v>
      </c>
      <c r="E13" s="225" t="s">
        <v>378</v>
      </c>
      <c r="F13" s="204"/>
      <c r="G13" s="203">
        <v>50</v>
      </c>
      <c r="H13" s="202" t="s">
        <v>247</v>
      </c>
    </row>
    <row r="14" spans="1:8" ht="23">
      <c r="A14" s="202" t="s">
        <v>247</v>
      </c>
      <c r="B14" s="111" t="s">
        <v>241</v>
      </c>
      <c r="C14" s="226" t="s">
        <v>379</v>
      </c>
      <c r="D14" s="221" t="s">
        <v>380</v>
      </c>
      <c r="E14" s="222" t="s">
        <v>381</v>
      </c>
      <c r="F14" s="204"/>
      <c r="G14" s="203">
        <v>50</v>
      </c>
      <c r="H14" s="202" t="s">
        <v>247</v>
      </c>
    </row>
    <row r="15" spans="1:8" ht="34.5">
      <c r="A15" s="202" t="s">
        <v>247</v>
      </c>
      <c r="B15" s="111" t="s">
        <v>241</v>
      </c>
      <c r="C15" s="216" t="s">
        <v>262</v>
      </c>
      <c r="D15" s="227" t="s">
        <v>382</v>
      </c>
      <c r="E15" s="222" t="s">
        <v>375</v>
      </c>
      <c r="F15" s="228"/>
      <c r="G15" s="229">
        <v>0</v>
      </c>
      <c r="H15" s="202" t="s">
        <v>247</v>
      </c>
    </row>
    <row r="16" spans="1:8" ht="52">
      <c r="A16" s="202" t="s">
        <v>247</v>
      </c>
      <c r="B16" s="230" t="s">
        <v>219</v>
      </c>
      <c r="C16" s="183" t="s">
        <v>242</v>
      </c>
      <c r="D16" s="162" t="s">
        <v>243</v>
      </c>
      <c r="E16" s="129" t="s">
        <v>244</v>
      </c>
      <c r="F16" s="148">
        <v>400</v>
      </c>
      <c r="G16" s="111">
        <v>0</v>
      </c>
      <c r="H16" s="202" t="s">
        <v>247</v>
      </c>
    </row>
    <row r="17" spans="1:8" ht="232">
      <c r="A17" s="111" t="s">
        <v>401</v>
      </c>
      <c r="B17" s="111" t="s">
        <v>219</v>
      </c>
      <c r="C17" s="111" t="s">
        <v>408</v>
      </c>
      <c r="D17" s="162" t="s">
        <v>409</v>
      </c>
      <c r="E17" s="247" t="s">
        <v>410</v>
      </c>
      <c r="F17" s="148">
        <v>50</v>
      </c>
      <c r="G17" s="111">
        <v>50</v>
      </c>
      <c r="H17" s="110" t="s">
        <v>401</v>
      </c>
    </row>
    <row r="18" spans="1:8" ht="58">
      <c r="A18" s="111" t="s">
        <v>401</v>
      </c>
      <c r="B18" s="111" t="s">
        <v>219</v>
      </c>
      <c r="C18" s="111" t="s">
        <v>411</v>
      </c>
      <c r="D18" s="162" t="s">
        <v>412</v>
      </c>
      <c r="E18" s="240" t="s">
        <v>413</v>
      </c>
      <c r="F18" s="108">
        <v>50</v>
      </c>
      <c r="G18" s="111">
        <v>50</v>
      </c>
      <c r="H18" s="110" t="s">
        <v>401</v>
      </c>
    </row>
    <row r="19" spans="1:8" ht="29">
      <c r="A19" s="163" t="s">
        <v>401</v>
      </c>
      <c r="B19" s="163" t="s">
        <v>219</v>
      </c>
      <c r="C19" s="153" t="s">
        <v>414</v>
      </c>
      <c r="D19" s="248" t="s">
        <v>415</v>
      </c>
      <c r="E19" s="240" t="s">
        <v>244</v>
      </c>
      <c r="F19" s="108">
        <v>400</v>
      </c>
      <c r="G19" s="111">
        <v>28</v>
      </c>
      <c r="H19" s="110" t="s">
        <v>401</v>
      </c>
    </row>
    <row r="20" spans="1:8" ht="52">
      <c r="A20" s="183" t="s">
        <v>450</v>
      </c>
      <c r="B20" s="230" t="s">
        <v>219</v>
      </c>
      <c r="C20" s="183" t="s">
        <v>242</v>
      </c>
      <c r="D20" s="162" t="s">
        <v>243</v>
      </c>
      <c r="E20" s="129" t="s">
        <v>244</v>
      </c>
      <c r="F20" s="148">
        <v>400</v>
      </c>
      <c r="G20" s="111">
        <v>28</v>
      </c>
      <c r="H20" s="183" t="s">
        <v>450</v>
      </c>
    </row>
    <row r="21" spans="1:8" ht="62">
      <c r="A21" s="183" t="s">
        <v>450</v>
      </c>
      <c r="B21" s="230" t="s">
        <v>219</v>
      </c>
      <c r="C21" s="266" t="s">
        <v>451</v>
      </c>
      <c r="D21" s="162" t="s">
        <v>243</v>
      </c>
      <c r="E21" s="108"/>
      <c r="F21" s="108">
        <v>50</v>
      </c>
      <c r="G21" s="111">
        <v>50</v>
      </c>
      <c r="H21" s="183" t="s">
        <v>450</v>
      </c>
    </row>
    <row r="22" spans="1:8" ht="29">
      <c r="A22" s="111" t="s">
        <v>463</v>
      </c>
      <c r="B22" s="111" t="s">
        <v>219</v>
      </c>
      <c r="C22" s="111" t="s">
        <v>485</v>
      </c>
      <c r="D22" s="162" t="s">
        <v>486</v>
      </c>
      <c r="E22" s="257" t="s">
        <v>487</v>
      </c>
      <c r="F22" s="148">
        <v>50</v>
      </c>
      <c r="G22" s="111">
        <v>28</v>
      </c>
      <c r="H22" s="111" t="s">
        <v>463</v>
      </c>
    </row>
    <row r="23" spans="1:8" ht="39">
      <c r="A23" s="111" t="s">
        <v>596</v>
      </c>
      <c r="B23" s="111" t="s">
        <v>219</v>
      </c>
      <c r="C23" s="111" t="s">
        <v>623</v>
      </c>
      <c r="D23" s="305" t="s">
        <v>624</v>
      </c>
      <c r="E23" s="129" t="s">
        <v>625</v>
      </c>
      <c r="F23" s="148">
        <v>400</v>
      </c>
      <c r="G23" s="111">
        <v>28</v>
      </c>
      <c r="H23" s="111" t="s">
        <v>596</v>
      </c>
    </row>
    <row r="24" spans="1:8">
      <c r="A24" s="111"/>
      <c r="B24" s="111"/>
      <c r="C24" s="111"/>
      <c r="D24" s="240"/>
      <c r="E24" s="162"/>
      <c r="F24" s="240"/>
      <c r="G24" s="108"/>
      <c r="H24" s="111"/>
    </row>
    <row r="25" spans="1:8" ht="39">
      <c r="A25" s="111" t="s">
        <v>230</v>
      </c>
      <c r="B25" s="111" t="s">
        <v>219</v>
      </c>
      <c r="C25" s="306" t="s">
        <v>643</v>
      </c>
      <c r="D25" s="162" t="s">
        <v>644</v>
      </c>
      <c r="E25" s="129"/>
      <c r="F25" s="148">
        <v>400</v>
      </c>
      <c r="G25" s="111">
        <v>28</v>
      </c>
      <c r="H25" s="111" t="s">
        <v>230</v>
      </c>
    </row>
    <row r="26" spans="1:8" ht="26">
      <c r="A26" s="111" t="s">
        <v>230</v>
      </c>
      <c r="B26" s="111" t="s">
        <v>219</v>
      </c>
      <c r="C26" s="306" t="s">
        <v>645</v>
      </c>
      <c r="D26" s="162" t="s">
        <v>644</v>
      </c>
      <c r="E26" s="108"/>
      <c r="F26" s="108">
        <v>50</v>
      </c>
      <c r="G26" s="111">
        <v>50</v>
      </c>
      <c r="H26" s="111" t="s">
        <v>230</v>
      </c>
    </row>
    <row r="27" spans="1:8" ht="29">
      <c r="A27" s="163" t="s">
        <v>230</v>
      </c>
      <c r="B27" s="163" t="s">
        <v>219</v>
      </c>
      <c r="C27" s="306" t="s">
        <v>646</v>
      </c>
      <c r="D27" s="164" t="s">
        <v>644</v>
      </c>
      <c r="E27" s="240" t="s">
        <v>647</v>
      </c>
      <c r="F27" s="108">
        <v>50</v>
      </c>
      <c r="G27" s="111">
        <v>50</v>
      </c>
      <c r="H27" s="111" t="s">
        <v>230</v>
      </c>
    </row>
    <row r="28" spans="1:8" ht="43.5">
      <c r="A28" s="279" t="s">
        <v>661</v>
      </c>
      <c r="B28" s="279"/>
      <c r="C28" s="279" t="s">
        <v>662</v>
      </c>
      <c r="D28" s="315" t="s">
        <v>663</v>
      </c>
      <c r="E28" s="317" t="s">
        <v>664</v>
      </c>
      <c r="F28" s="290">
        <v>50</v>
      </c>
      <c r="G28" s="279">
        <v>50</v>
      </c>
      <c r="H28" s="111" t="s">
        <v>661</v>
      </c>
    </row>
    <row r="29" spans="1:8" ht="43.5">
      <c r="A29" s="279" t="s">
        <v>661</v>
      </c>
      <c r="B29" s="279"/>
      <c r="C29" s="279" t="s">
        <v>665</v>
      </c>
      <c r="D29" s="315" t="s">
        <v>666</v>
      </c>
      <c r="E29" s="316" t="s">
        <v>667</v>
      </c>
      <c r="F29" s="289">
        <v>50</v>
      </c>
      <c r="G29" s="279">
        <v>50</v>
      </c>
      <c r="H29" s="111" t="s">
        <v>661</v>
      </c>
    </row>
    <row r="30" spans="1:8" ht="29">
      <c r="A30" s="111" t="s">
        <v>882</v>
      </c>
      <c r="B30" s="111" t="s">
        <v>707</v>
      </c>
      <c r="C30" s="111" t="s">
        <v>1039</v>
      </c>
      <c r="D30" s="367" t="s">
        <v>1040</v>
      </c>
      <c r="E30" s="247" t="s">
        <v>931</v>
      </c>
      <c r="F30" s="148">
        <v>50</v>
      </c>
      <c r="G30" s="111">
        <v>50</v>
      </c>
      <c r="H30" s="110" t="s">
        <v>712</v>
      </c>
    </row>
    <row r="31" spans="1:8" ht="104.5">
      <c r="A31" s="111" t="s">
        <v>882</v>
      </c>
      <c r="B31" s="111" t="s">
        <v>707</v>
      </c>
      <c r="C31" s="130" t="s">
        <v>1041</v>
      </c>
      <c r="D31" s="368" t="s">
        <v>1042</v>
      </c>
      <c r="E31" s="108" t="s">
        <v>1043</v>
      </c>
      <c r="F31" s="108">
        <v>50</v>
      </c>
      <c r="G31" s="111">
        <v>50</v>
      </c>
      <c r="H31" s="110" t="s">
        <v>712</v>
      </c>
    </row>
    <row r="32" spans="1:8" ht="116">
      <c r="A32" s="163" t="s">
        <v>882</v>
      </c>
      <c r="B32" s="163" t="s">
        <v>707</v>
      </c>
      <c r="C32" s="153" t="s">
        <v>708</v>
      </c>
      <c r="D32" s="367" t="s">
        <v>1044</v>
      </c>
      <c r="E32" s="240" t="s">
        <v>1045</v>
      </c>
      <c r="F32" s="108">
        <v>100</v>
      </c>
      <c r="G32" s="111">
        <v>100</v>
      </c>
      <c r="H32" s="110" t="s">
        <v>712</v>
      </c>
    </row>
    <row r="33" spans="1:8" ht="29">
      <c r="A33" s="163" t="s">
        <v>882</v>
      </c>
      <c r="B33" s="163" t="s">
        <v>707</v>
      </c>
      <c r="C33" s="153" t="s">
        <v>1046</v>
      </c>
      <c r="D33" s="367" t="s">
        <v>1047</v>
      </c>
      <c r="E33" s="240" t="s">
        <v>1048</v>
      </c>
      <c r="F33" s="108">
        <v>400</v>
      </c>
      <c r="G33" s="111">
        <v>0</v>
      </c>
      <c r="H33" s="110" t="s">
        <v>712</v>
      </c>
    </row>
    <row r="34" spans="1:8" ht="26">
      <c r="A34" s="111" t="s">
        <v>745</v>
      </c>
      <c r="B34" s="111" t="s">
        <v>707</v>
      </c>
      <c r="C34" s="111" t="s">
        <v>761</v>
      </c>
      <c r="D34" s="162" t="s">
        <v>1049</v>
      </c>
      <c r="E34" s="101"/>
      <c r="F34" s="148">
        <v>50</v>
      </c>
      <c r="G34" s="111">
        <v>50</v>
      </c>
      <c r="H34" s="110" t="s">
        <v>751</v>
      </c>
    </row>
    <row r="35" spans="1:8">
      <c r="A35" s="111" t="s">
        <v>745</v>
      </c>
      <c r="B35" s="111" t="s">
        <v>707</v>
      </c>
      <c r="C35" s="111" t="s">
        <v>1050</v>
      </c>
      <c r="D35" s="162" t="s">
        <v>1051</v>
      </c>
      <c r="E35" s="108"/>
      <c r="F35" s="108">
        <v>50</v>
      </c>
      <c r="G35" s="111">
        <v>50</v>
      </c>
      <c r="H35" s="110" t="s">
        <v>751</v>
      </c>
    </row>
    <row r="36" spans="1:8" ht="26">
      <c r="A36" s="120" t="s">
        <v>745</v>
      </c>
      <c r="B36" s="120" t="s">
        <v>707</v>
      </c>
      <c r="C36" s="153" t="s">
        <v>1052</v>
      </c>
      <c r="D36" s="369" t="s">
        <v>1049</v>
      </c>
      <c r="E36" s="240"/>
      <c r="F36" s="108">
        <v>50</v>
      </c>
      <c r="G36" s="111">
        <v>50</v>
      </c>
      <c r="H36" s="110" t="s">
        <v>751</v>
      </c>
    </row>
    <row r="37" spans="1:8" ht="52">
      <c r="A37" s="111" t="s">
        <v>745</v>
      </c>
      <c r="B37" s="111" t="s">
        <v>707</v>
      </c>
      <c r="C37" s="111" t="s">
        <v>1053</v>
      </c>
      <c r="D37" s="162" t="s">
        <v>1054</v>
      </c>
      <c r="E37" s="108" t="s">
        <v>1055</v>
      </c>
      <c r="F37" s="108">
        <v>50</v>
      </c>
      <c r="G37" s="111">
        <v>50</v>
      </c>
      <c r="H37" s="110" t="s">
        <v>751</v>
      </c>
    </row>
    <row r="38" spans="1:8" ht="29">
      <c r="A38" s="111" t="s">
        <v>745</v>
      </c>
      <c r="B38" s="108" t="s">
        <v>707</v>
      </c>
      <c r="C38" s="111" t="s">
        <v>1046</v>
      </c>
      <c r="D38" s="114" t="s">
        <v>1056</v>
      </c>
      <c r="E38" s="240" t="s">
        <v>1057</v>
      </c>
      <c r="F38" s="108">
        <v>400</v>
      </c>
      <c r="G38" s="111">
        <v>0</v>
      </c>
      <c r="H38" s="110" t="s">
        <v>751</v>
      </c>
    </row>
    <row r="39" spans="1:8" ht="43.5">
      <c r="A39" s="111" t="s">
        <v>715</v>
      </c>
      <c r="B39" s="111" t="s">
        <v>707</v>
      </c>
      <c r="C39" s="111" t="s">
        <v>1058</v>
      </c>
      <c r="D39" s="111" t="s">
        <v>775</v>
      </c>
      <c r="E39" s="267" t="s">
        <v>776</v>
      </c>
      <c r="F39" s="108">
        <v>400</v>
      </c>
      <c r="G39" s="111">
        <v>28</v>
      </c>
      <c r="H39" s="110" t="s">
        <v>722</v>
      </c>
    </row>
    <row r="40" spans="1:8" ht="52">
      <c r="A40" s="111" t="s">
        <v>1059</v>
      </c>
      <c r="B40" s="111" t="s">
        <v>707</v>
      </c>
      <c r="C40" s="111" t="s">
        <v>1060</v>
      </c>
      <c r="D40" s="162" t="s">
        <v>801</v>
      </c>
      <c r="E40" s="370" t="s">
        <v>1061</v>
      </c>
      <c r="F40" s="108">
        <v>50</v>
      </c>
      <c r="G40" s="111">
        <v>50</v>
      </c>
      <c r="H40" s="110" t="s">
        <v>783</v>
      </c>
    </row>
    <row r="41" spans="1:8" ht="26">
      <c r="A41" s="111" t="s">
        <v>1059</v>
      </c>
      <c r="B41" s="111" t="s">
        <v>707</v>
      </c>
      <c r="C41" s="111" t="s">
        <v>1046</v>
      </c>
      <c r="D41" s="162" t="s">
        <v>1047</v>
      </c>
      <c r="E41" s="371" t="s">
        <v>1048</v>
      </c>
      <c r="F41" s="108">
        <v>400</v>
      </c>
      <c r="G41" s="111">
        <v>28</v>
      </c>
      <c r="H41" s="110" t="s">
        <v>783</v>
      </c>
    </row>
    <row r="42" spans="1:8" ht="39">
      <c r="A42" s="339" t="s">
        <v>1062</v>
      </c>
      <c r="B42" s="339" t="s">
        <v>707</v>
      </c>
      <c r="C42" s="339" t="s">
        <v>1063</v>
      </c>
      <c r="D42" s="372" t="s">
        <v>1064</v>
      </c>
      <c r="E42" s="340" t="s">
        <v>625</v>
      </c>
      <c r="F42" s="108">
        <v>400</v>
      </c>
      <c r="G42" s="339">
        <v>28</v>
      </c>
      <c r="H42" s="110" t="s">
        <v>726</v>
      </c>
    </row>
    <row r="43" spans="1:8" ht="39">
      <c r="A43" s="111" t="s">
        <v>1065</v>
      </c>
      <c r="B43" s="111" t="s">
        <v>707</v>
      </c>
      <c r="C43" s="111" t="s">
        <v>1066</v>
      </c>
      <c r="D43" s="162" t="s">
        <v>1067</v>
      </c>
      <c r="E43" s="247" t="s">
        <v>1068</v>
      </c>
      <c r="F43" s="108">
        <v>50</v>
      </c>
      <c r="G43" s="111">
        <v>50</v>
      </c>
      <c r="H43" s="110" t="s">
        <v>809</v>
      </c>
    </row>
    <row r="44" spans="1:8">
      <c r="A44" s="111"/>
      <c r="B44" s="111"/>
      <c r="C44" s="111"/>
      <c r="D44" s="162"/>
      <c r="E44" s="129"/>
      <c r="F44" s="148"/>
      <c r="G44" s="150"/>
      <c r="H44" s="110"/>
    </row>
    <row r="45" spans="1:8">
      <c r="A45" s="111"/>
      <c r="B45" s="111"/>
      <c r="C45" s="111"/>
      <c r="D45" s="162"/>
      <c r="E45" s="129"/>
      <c r="F45" s="148"/>
      <c r="G45" s="150"/>
      <c r="H45" s="110"/>
    </row>
    <row r="46" spans="1:8">
      <c r="A46" s="111"/>
      <c r="B46" s="111"/>
      <c r="C46" s="111"/>
      <c r="D46" s="162"/>
      <c r="E46" s="129"/>
      <c r="F46" s="148"/>
      <c r="G46" s="150"/>
      <c r="H46" s="110"/>
    </row>
    <row r="47" spans="1:8">
      <c r="A47" s="111"/>
      <c r="B47" s="111"/>
      <c r="C47" s="111"/>
      <c r="D47" s="162"/>
      <c r="E47" s="129"/>
      <c r="F47" s="148"/>
      <c r="G47" s="150"/>
      <c r="H47" s="110"/>
    </row>
    <row r="48" spans="1:8">
      <c r="A48" s="111"/>
      <c r="B48" s="111"/>
      <c r="C48" s="111"/>
      <c r="D48" s="162"/>
      <c r="E48" s="129"/>
      <c r="F48" s="148"/>
      <c r="G48" s="150"/>
      <c r="H48" s="110"/>
    </row>
    <row r="49" spans="1:8">
      <c r="A49" s="111"/>
      <c r="B49" s="111"/>
      <c r="C49" s="111"/>
      <c r="D49" s="162"/>
      <c r="E49" s="129"/>
      <c r="F49" s="148"/>
      <c r="G49" s="150"/>
      <c r="H49" s="110"/>
    </row>
    <row r="50" spans="1:8">
      <c r="A50" s="111"/>
      <c r="B50" s="111"/>
      <c r="C50" s="111"/>
      <c r="D50" s="162"/>
      <c r="E50" s="129"/>
      <c r="F50" s="148"/>
      <c r="G50" s="150"/>
      <c r="H50" s="110"/>
    </row>
    <row r="51" spans="1:8">
      <c r="A51" s="111"/>
      <c r="B51" s="111"/>
      <c r="C51" s="111"/>
      <c r="D51" s="162"/>
      <c r="E51" s="129"/>
      <c r="F51" s="148"/>
      <c r="G51" s="150"/>
      <c r="H51" s="110"/>
    </row>
    <row r="52" spans="1:8">
      <c r="A52" s="111"/>
      <c r="B52" s="111"/>
      <c r="C52" s="111"/>
      <c r="D52" s="162"/>
      <c r="E52" s="129"/>
      <c r="F52" s="148"/>
      <c r="G52" s="150"/>
      <c r="H52" s="110"/>
    </row>
    <row r="53" spans="1:8">
      <c r="A53" s="111"/>
      <c r="B53" s="111"/>
      <c r="C53" s="111"/>
      <c r="D53" s="162"/>
      <c r="E53" s="129"/>
      <c r="F53" s="148"/>
      <c r="G53" s="150"/>
      <c r="H53" s="110"/>
    </row>
    <row r="54" spans="1:8">
      <c r="A54" s="111"/>
      <c r="B54" s="111"/>
      <c r="C54" s="111"/>
      <c r="D54" s="162"/>
      <c r="E54" s="129"/>
      <c r="F54" s="148"/>
      <c r="G54" s="150"/>
      <c r="H54" s="110"/>
    </row>
    <row r="55" spans="1:8">
      <c r="A55" s="111"/>
      <c r="B55" s="111"/>
      <c r="C55" s="111"/>
      <c r="D55" s="162"/>
      <c r="E55" s="108"/>
      <c r="F55" s="108"/>
      <c r="G55" s="150"/>
      <c r="H55" s="110"/>
    </row>
    <row r="56" spans="1:8">
      <c r="A56" s="163"/>
      <c r="B56" s="163"/>
      <c r="C56" s="153"/>
      <c r="D56" s="164"/>
      <c r="E56" s="165"/>
      <c r="F56" s="108"/>
      <c r="G56" s="150"/>
      <c r="H56" s="110"/>
    </row>
    <row r="57" spans="1:8">
      <c r="A57" s="111"/>
      <c r="B57" s="111"/>
      <c r="C57" s="111"/>
      <c r="D57" s="162"/>
      <c r="E57" s="108"/>
      <c r="F57" s="108"/>
      <c r="G57" s="150"/>
      <c r="H57" s="110"/>
    </row>
    <row r="58" spans="1:8">
      <c r="A58" s="111"/>
      <c r="B58" s="108"/>
      <c r="C58" s="111"/>
      <c r="D58" s="114"/>
      <c r="E58" s="108"/>
      <c r="F58" s="109"/>
      <c r="G58" s="150"/>
      <c r="H58" s="110"/>
    </row>
    <row r="59" spans="1:8">
      <c r="A59" s="111"/>
      <c r="B59" s="108"/>
      <c r="C59" s="111"/>
      <c r="D59" s="114"/>
      <c r="E59" s="108"/>
      <c r="F59" s="109"/>
      <c r="G59" s="150"/>
      <c r="H59" s="110"/>
    </row>
    <row r="60" spans="1:8">
      <c r="A60" s="9" t="s">
        <v>2</v>
      </c>
      <c r="E60" s="7"/>
      <c r="F60" s="58"/>
      <c r="G60" s="55">
        <f>SUM(G10:G59)</f>
        <v>1302</v>
      </c>
    </row>
    <row r="61" spans="1:8">
      <c r="E61" s="7"/>
      <c r="F61" s="7"/>
      <c r="G61" s="1"/>
    </row>
    <row r="62" spans="1:8">
      <c r="A62" s="458" t="s">
        <v>12</v>
      </c>
      <c r="B62" s="458"/>
      <c r="C62" s="458"/>
      <c r="D62" s="458"/>
      <c r="E62" s="458"/>
      <c r="F62" s="458"/>
      <c r="G62" s="458"/>
    </row>
  </sheetData>
  <sheetProtection password="CF7A" sheet="1"/>
  <mergeCells count="6">
    <mergeCell ref="A7:G7"/>
    <mergeCell ref="A62:G62"/>
    <mergeCell ref="A2:G2"/>
    <mergeCell ref="A4:G4"/>
    <mergeCell ref="A5:G5"/>
    <mergeCell ref="A6:G6"/>
  </mergeCells>
  <phoneticPr fontId="21" type="noConversion"/>
  <hyperlinks>
    <hyperlink ref="E28" r:id="rId1"/>
    <hyperlink ref="E29" r:id="rId2"/>
    <hyperlink ref="D30" r:id="rId3" display="www.heinonline.org"/>
    <hyperlink ref="E30" r:id="rId4"/>
    <hyperlink ref="D32" r:id="rId5" display="www.heinonline.org;"/>
    <hyperlink ref="E39" r:id="rId6"/>
    <hyperlink ref="E40" r:id="rId7"/>
    <hyperlink ref="E43" r:id="rId8"/>
    <hyperlink ref="E38" r:id="rId9"/>
  </hyperlinks>
  <pageMargins left="0.511811023622047" right="0.31496062992126" top="0.16" bottom="0" header="0" footer="0"/>
  <pageSetup paperSize="9" orientation="landscape" horizontalDpi="200" verticalDpi="200" r:id="rId10"/>
</worksheet>
</file>

<file path=xl/worksheets/sheet16.xml><?xml version="1.0" encoding="utf-8"?>
<worksheet xmlns="http://schemas.openxmlformats.org/spreadsheetml/2006/main" xmlns:r="http://schemas.openxmlformats.org/officeDocument/2006/relationships">
  <dimension ref="A2:H65"/>
  <sheetViews>
    <sheetView topLeftCell="A22" zoomScale="55" zoomScaleNormal="55" workbookViewId="0">
      <selection activeCell="G60" sqref="G60"/>
    </sheetView>
  </sheetViews>
  <sheetFormatPr defaultColWidth="8.81640625" defaultRowHeight="14.5"/>
  <cols>
    <col min="1" max="1" width="23.7265625" style="2" customWidth="1"/>
    <col min="2" max="2" width="10.81640625" style="2" customWidth="1"/>
    <col min="3" max="3" width="30" style="7" customWidth="1"/>
    <col min="4" max="4" width="22.7265625" style="7" customWidth="1"/>
    <col min="5" max="5" width="17.7265625" style="7" customWidth="1"/>
    <col min="6" max="6" width="16.1796875" style="7" customWidth="1"/>
    <col min="7" max="7" width="13.7265625" style="1" customWidth="1"/>
    <col min="8" max="8" width="20.81640625" customWidth="1"/>
  </cols>
  <sheetData>
    <row r="2" spans="1:8" s="4" customFormat="1" ht="15.5">
      <c r="A2" s="413" t="s">
        <v>121</v>
      </c>
      <c r="B2" s="477"/>
      <c r="C2" s="477"/>
      <c r="D2" s="477"/>
      <c r="E2" s="477"/>
      <c r="F2" s="477"/>
      <c r="G2" s="478"/>
    </row>
    <row r="3" spans="1:8" s="4" customFormat="1" ht="15.5">
      <c r="A3" s="13"/>
      <c r="B3" s="13"/>
      <c r="C3" s="13"/>
      <c r="D3" s="13"/>
      <c r="E3" s="13"/>
      <c r="F3" s="13"/>
      <c r="G3" s="13"/>
    </row>
    <row r="4" spans="1:8" s="4" customFormat="1">
      <c r="A4" s="425" t="s">
        <v>52</v>
      </c>
      <c r="B4" s="425"/>
      <c r="C4" s="425"/>
      <c r="D4" s="425"/>
      <c r="E4" s="425"/>
      <c r="F4" s="425"/>
      <c r="G4" s="425"/>
    </row>
    <row r="5" spans="1:8" s="4" customFormat="1">
      <c r="A5" s="425" t="s">
        <v>119</v>
      </c>
      <c r="B5" s="425"/>
      <c r="C5" s="425"/>
      <c r="D5" s="425"/>
      <c r="E5" s="425"/>
      <c r="F5" s="425"/>
      <c r="G5" s="425"/>
    </row>
    <row r="6" spans="1:8" s="4" customFormat="1" ht="80.25" customHeight="1">
      <c r="A6" s="429" t="s">
        <v>122</v>
      </c>
      <c r="B6" s="430"/>
      <c r="C6" s="430"/>
      <c r="D6" s="430"/>
      <c r="E6" s="430"/>
      <c r="F6" s="430"/>
      <c r="G6" s="431"/>
    </row>
    <row r="7" spans="1:8" s="4" customFormat="1" ht="53.25" customHeight="1">
      <c r="A7" s="479" t="s">
        <v>123</v>
      </c>
      <c r="B7" s="430"/>
      <c r="C7" s="430"/>
      <c r="D7" s="430"/>
      <c r="E7" s="430"/>
      <c r="F7" s="430"/>
      <c r="G7" s="431"/>
    </row>
    <row r="8" spans="1:8" s="4" customFormat="1">
      <c r="A8" s="5"/>
      <c r="B8" s="5"/>
      <c r="C8" s="6"/>
      <c r="D8" s="6"/>
      <c r="E8" s="6"/>
      <c r="F8" s="6"/>
      <c r="G8" s="5"/>
    </row>
    <row r="9" spans="1:8" s="4" customFormat="1" ht="26">
      <c r="A9" s="44" t="s">
        <v>22</v>
      </c>
      <c r="B9" s="43" t="s">
        <v>25</v>
      </c>
      <c r="C9" s="48" t="s">
        <v>120</v>
      </c>
      <c r="D9" s="48" t="s">
        <v>124</v>
      </c>
      <c r="E9" s="48" t="s">
        <v>125</v>
      </c>
      <c r="F9" s="48" t="s">
        <v>54</v>
      </c>
      <c r="G9" s="48" t="s">
        <v>24</v>
      </c>
      <c r="H9" s="100" t="s">
        <v>203</v>
      </c>
    </row>
    <row r="10" spans="1:8">
      <c r="A10" s="111"/>
      <c r="B10" s="108"/>
      <c r="C10" s="130"/>
      <c r="D10" s="130"/>
      <c r="E10" s="108"/>
      <c r="F10" s="137"/>
      <c r="G10" s="150"/>
      <c r="H10" s="110"/>
    </row>
    <row r="11" spans="1:8">
      <c r="A11" s="111"/>
      <c r="B11" s="108"/>
      <c r="C11" s="130"/>
      <c r="D11" s="130"/>
      <c r="E11" s="108"/>
      <c r="F11" s="137"/>
      <c r="G11" s="150"/>
      <c r="H11" s="110"/>
    </row>
    <row r="12" spans="1:8">
      <c r="A12" s="111"/>
      <c r="B12" s="108"/>
      <c r="C12" s="130"/>
      <c r="D12" s="130"/>
      <c r="E12" s="108"/>
      <c r="F12" s="137"/>
      <c r="G12" s="150"/>
      <c r="H12" s="110"/>
    </row>
    <row r="13" spans="1:8">
      <c r="A13" s="111"/>
      <c r="B13" s="108"/>
      <c r="C13" s="130"/>
      <c r="D13" s="130"/>
      <c r="E13" s="108"/>
      <c r="F13" s="137"/>
      <c r="G13" s="150"/>
      <c r="H13" s="110"/>
    </row>
    <row r="14" spans="1:8">
      <c r="A14" s="111"/>
      <c r="B14" s="108"/>
      <c r="C14" s="130"/>
      <c r="D14" s="130"/>
      <c r="E14" s="108"/>
      <c r="F14" s="137"/>
      <c r="G14" s="150"/>
      <c r="H14" s="110"/>
    </row>
    <row r="15" spans="1:8">
      <c r="A15" s="111"/>
      <c r="B15" s="108"/>
      <c r="C15" s="130"/>
      <c r="D15" s="130"/>
      <c r="E15" s="108"/>
      <c r="F15" s="137"/>
      <c r="G15" s="150"/>
      <c r="H15" s="110"/>
    </row>
    <row r="16" spans="1:8">
      <c r="A16" s="111"/>
      <c r="B16" s="108"/>
      <c r="C16" s="130"/>
      <c r="D16" s="130"/>
      <c r="E16" s="108"/>
      <c r="F16" s="137"/>
      <c r="G16" s="150"/>
      <c r="H16" s="110"/>
    </row>
    <row r="17" spans="1:8">
      <c r="A17" s="111"/>
      <c r="B17" s="108"/>
      <c r="C17" s="130"/>
      <c r="D17" s="130"/>
      <c r="E17" s="108"/>
      <c r="F17" s="137"/>
      <c r="G17" s="150"/>
      <c r="H17" s="110"/>
    </row>
    <row r="18" spans="1:8">
      <c r="A18" s="111"/>
      <c r="B18" s="108"/>
      <c r="C18" s="130"/>
      <c r="D18" s="130"/>
      <c r="E18" s="108"/>
      <c r="F18" s="137"/>
      <c r="G18" s="150"/>
      <c r="H18" s="110"/>
    </row>
    <row r="19" spans="1:8">
      <c r="A19" s="111"/>
      <c r="B19" s="108"/>
      <c r="C19" s="130"/>
      <c r="D19" s="130"/>
      <c r="E19" s="108"/>
      <c r="F19" s="137"/>
      <c r="G19" s="150"/>
      <c r="H19" s="110"/>
    </row>
    <row r="20" spans="1:8">
      <c r="A20" s="111"/>
      <c r="B20" s="108"/>
      <c r="C20" s="130"/>
      <c r="D20" s="130"/>
      <c r="E20" s="108"/>
      <c r="F20" s="137"/>
      <c r="G20" s="150"/>
      <c r="H20" s="110"/>
    </row>
    <row r="21" spans="1:8">
      <c r="A21" s="111"/>
      <c r="B21" s="108"/>
      <c r="C21" s="130"/>
      <c r="D21" s="130"/>
      <c r="E21" s="108"/>
      <c r="F21" s="137"/>
      <c r="G21" s="150"/>
      <c r="H21" s="110"/>
    </row>
    <row r="22" spans="1:8">
      <c r="A22" s="111"/>
      <c r="B22" s="108"/>
      <c r="C22" s="130"/>
      <c r="D22" s="130"/>
      <c r="E22" s="108"/>
      <c r="F22" s="137"/>
      <c r="G22" s="150"/>
      <c r="H22" s="110"/>
    </row>
    <row r="23" spans="1:8">
      <c r="A23" s="111"/>
      <c r="B23" s="108"/>
      <c r="C23" s="130"/>
      <c r="D23" s="130"/>
      <c r="E23" s="108"/>
      <c r="F23" s="137"/>
      <c r="G23" s="150"/>
      <c r="H23" s="110"/>
    </row>
    <row r="24" spans="1:8">
      <c r="A24" s="111"/>
      <c r="B24" s="108"/>
      <c r="C24" s="130"/>
      <c r="D24" s="130"/>
      <c r="E24" s="108"/>
      <c r="F24" s="137"/>
      <c r="G24" s="150"/>
      <c r="H24" s="110"/>
    </row>
    <row r="25" spans="1:8">
      <c r="A25" s="111"/>
      <c r="B25" s="108"/>
      <c r="C25" s="130"/>
      <c r="D25" s="130"/>
      <c r="E25" s="108"/>
      <c r="F25" s="137"/>
      <c r="G25" s="150"/>
      <c r="H25" s="110"/>
    </row>
    <row r="26" spans="1:8">
      <c r="A26" s="111"/>
      <c r="B26" s="108"/>
      <c r="C26" s="130"/>
      <c r="D26" s="130"/>
      <c r="E26" s="108"/>
      <c r="F26" s="137"/>
      <c r="G26" s="150"/>
      <c r="H26" s="110"/>
    </row>
    <row r="27" spans="1:8">
      <c r="A27" s="111"/>
      <c r="B27" s="108"/>
      <c r="C27" s="130"/>
      <c r="D27" s="130"/>
      <c r="E27" s="108"/>
      <c r="F27" s="137"/>
      <c r="G27" s="150"/>
      <c r="H27" s="110"/>
    </row>
    <row r="28" spans="1:8">
      <c r="A28" s="111"/>
      <c r="B28" s="108"/>
      <c r="C28" s="130"/>
      <c r="D28" s="130"/>
      <c r="E28" s="108"/>
      <c r="F28" s="137"/>
      <c r="G28" s="150"/>
      <c r="H28" s="110"/>
    </row>
    <row r="29" spans="1:8">
      <c r="A29" s="111"/>
      <c r="B29" s="108"/>
      <c r="C29" s="130"/>
      <c r="D29" s="130"/>
      <c r="E29" s="108"/>
      <c r="F29" s="137"/>
      <c r="G29" s="150"/>
      <c r="H29" s="110"/>
    </row>
    <row r="30" spans="1:8">
      <c r="A30" s="111"/>
      <c r="B30" s="108"/>
      <c r="C30" s="130"/>
      <c r="D30" s="130"/>
      <c r="E30" s="108"/>
      <c r="F30" s="137"/>
      <c r="G30" s="150"/>
      <c r="H30" s="110"/>
    </row>
    <row r="31" spans="1:8">
      <c r="A31" s="111"/>
      <c r="B31" s="108"/>
      <c r="C31" s="130"/>
      <c r="D31" s="130"/>
      <c r="E31" s="108"/>
      <c r="F31" s="137"/>
      <c r="G31" s="150"/>
      <c r="H31" s="110"/>
    </row>
    <row r="32" spans="1:8">
      <c r="A32" s="111"/>
      <c r="B32" s="108"/>
      <c r="C32" s="130"/>
      <c r="D32" s="130"/>
      <c r="E32" s="108"/>
      <c r="F32" s="137"/>
      <c r="G32" s="150"/>
      <c r="H32" s="110"/>
    </row>
    <row r="33" spans="1:8">
      <c r="A33" s="111"/>
      <c r="B33" s="108"/>
      <c r="C33" s="130"/>
      <c r="D33" s="130"/>
      <c r="E33" s="108"/>
      <c r="F33" s="137"/>
      <c r="G33" s="150"/>
      <c r="H33" s="110"/>
    </row>
    <row r="34" spans="1:8">
      <c r="A34" s="111"/>
      <c r="B34" s="108"/>
      <c r="C34" s="130"/>
      <c r="D34" s="130"/>
      <c r="E34" s="108"/>
      <c r="F34" s="137"/>
      <c r="G34" s="150"/>
      <c r="H34" s="110"/>
    </row>
    <row r="35" spans="1:8">
      <c r="A35" s="111"/>
      <c r="B35" s="108"/>
      <c r="C35" s="130"/>
      <c r="D35" s="130"/>
      <c r="E35" s="108"/>
      <c r="F35" s="137"/>
      <c r="G35" s="150"/>
      <c r="H35" s="110"/>
    </row>
    <row r="36" spans="1:8">
      <c r="A36" s="111"/>
      <c r="B36" s="108"/>
      <c r="C36" s="130"/>
      <c r="D36" s="130"/>
      <c r="E36" s="108"/>
      <c r="F36" s="137"/>
      <c r="G36" s="150"/>
      <c r="H36" s="110"/>
    </row>
    <row r="37" spans="1:8">
      <c r="A37" s="111"/>
      <c r="B37" s="108"/>
      <c r="C37" s="130"/>
      <c r="D37" s="130"/>
      <c r="E37" s="108"/>
      <c r="F37" s="137"/>
      <c r="G37" s="150"/>
      <c r="H37" s="110"/>
    </row>
    <row r="38" spans="1:8">
      <c r="A38" s="111"/>
      <c r="B38" s="108"/>
      <c r="C38" s="130"/>
      <c r="D38" s="130"/>
      <c r="E38" s="108"/>
      <c r="F38" s="137"/>
      <c r="G38" s="150"/>
      <c r="H38" s="110"/>
    </row>
    <row r="39" spans="1:8">
      <c r="A39" s="111"/>
      <c r="B39" s="108"/>
      <c r="C39" s="130"/>
      <c r="D39" s="130"/>
      <c r="E39" s="108"/>
      <c r="F39" s="137"/>
      <c r="G39" s="150"/>
      <c r="H39" s="110"/>
    </row>
    <row r="40" spans="1:8">
      <c r="A40" s="111"/>
      <c r="B40" s="108"/>
      <c r="C40" s="130"/>
      <c r="D40" s="130"/>
      <c r="E40" s="108"/>
      <c r="F40" s="137"/>
      <c r="G40" s="150"/>
      <c r="H40" s="110"/>
    </row>
    <row r="41" spans="1:8">
      <c r="A41" s="111"/>
      <c r="B41" s="108"/>
      <c r="C41" s="130"/>
      <c r="D41" s="130"/>
      <c r="E41" s="108"/>
      <c r="F41" s="137"/>
      <c r="G41" s="150"/>
      <c r="H41" s="110"/>
    </row>
    <row r="42" spans="1:8">
      <c r="A42" s="111"/>
      <c r="B42" s="108"/>
      <c r="C42" s="130"/>
      <c r="D42" s="130"/>
      <c r="E42" s="108"/>
      <c r="F42" s="137"/>
      <c r="G42" s="150"/>
      <c r="H42" s="110"/>
    </row>
    <row r="43" spans="1:8">
      <c r="A43" s="111"/>
      <c r="B43" s="108"/>
      <c r="C43" s="130"/>
      <c r="D43" s="130"/>
      <c r="E43" s="108"/>
      <c r="F43" s="137"/>
      <c r="G43" s="150"/>
      <c r="H43" s="110"/>
    </row>
    <row r="44" spans="1:8">
      <c r="A44" s="111"/>
      <c r="B44" s="108"/>
      <c r="C44" s="130"/>
      <c r="D44" s="130"/>
      <c r="E44" s="108"/>
      <c r="F44" s="137"/>
      <c r="G44" s="150"/>
      <c r="H44" s="110"/>
    </row>
    <row r="45" spans="1:8">
      <c r="A45" s="111"/>
      <c r="B45" s="108"/>
      <c r="C45" s="130"/>
      <c r="D45" s="130"/>
      <c r="E45" s="108"/>
      <c r="F45" s="137"/>
      <c r="G45" s="150"/>
      <c r="H45" s="110"/>
    </row>
    <row r="46" spans="1:8">
      <c r="A46" s="111"/>
      <c r="B46" s="108"/>
      <c r="C46" s="130"/>
      <c r="D46" s="130"/>
      <c r="E46" s="108"/>
      <c r="F46" s="137"/>
      <c r="G46" s="150"/>
      <c r="H46" s="110"/>
    </row>
    <row r="47" spans="1:8">
      <c r="A47" s="111"/>
      <c r="B47" s="108"/>
      <c r="C47" s="130"/>
      <c r="D47" s="130"/>
      <c r="E47" s="108"/>
      <c r="F47" s="137"/>
      <c r="G47" s="150"/>
      <c r="H47" s="110"/>
    </row>
    <row r="48" spans="1:8">
      <c r="A48" s="111"/>
      <c r="B48" s="108"/>
      <c r="C48" s="130"/>
      <c r="D48" s="130"/>
      <c r="E48" s="108"/>
      <c r="F48" s="137"/>
      <c r="G48" s="150"/>
      <c r="H48" s="110"/>
    </row>
    <row r="49" spans="1:8">
      <c r="A49" s="111"/>
      <c r="B49" s="108"/>
      <c r="C49" s="130"/>
      <c r="D49" s="130"/>
      <c r="E49" s="108"/>
      <c r="F49" s="137"/>
      <c r="G49" s="150"/>
      <c r="H49" s="110"/>
    </row>
    <row r="50" spans="1:8">
      <c r="A50" s="111"/>
      <c r="B50" s="108"/>
      <c r="C50" s="130"/>
      <c r="D50" s="130"/>
      <c r="E50" s="108"/>
      <c r="F50" s="137"/>
      <c r="G50" s="150"/>
      <c r="H50" s="110"/>
    </row>
    <row r="51" spans="1:8">
      <c r="A51" s="111"/>
      <c r="B51" s="108"/>
      <c r="C51" s="130"/>
      <c r="D51" s="130"/>
      <c r="E51" s="108"/>
      <c r="F51" s="137"/>
      <c r="G51" s="150"/>
      <c r="H51" s="110"/>
    </row>
    <row r="52" spans="1:8">
      <c r="A52" s="111"/>
      <c r="B52" s="108"/>
      <c r="C52" s="130"/>
      <c r="D52" s="130"/>
      <c r="E52" s="108"/>
      <c r="F52" s="137"/>
      <c r="G52" s="150"/>
      <c r="H52" s="110"/>
    </row>
    <row r="53" spans="1:8">
      <c r="A53" s="111"/>
      <c r="B53" s="108"/>
      <c r="C53" s="130"/>
      <c r="D53" s="130"/>
      <c r="E53" s="108"/>
      <c r="F53" s="137"/>
      <c r="G53" s="150"/>
      <c r="H53" s="110"/>
    </row>
    <row r="54" spans="1:8">
      <c r="A54" s="111"/>
      <c r="B54" s="108"/>
      <c r="C54" s="130"/>
      <c r="D54" s="130"/>
      <c r="E54" s="108"/>
      <c r="F54" s="137"/>
      <c r="G54" s="150"/>
      <c r="H54" s="110"/>
    </row>
    <row r="55" spans="1:8">
      <c r="A55" s="111"/>
      <c r="B55" s="108"/>
      <c r="C55" s="130"/>
      <c r="D55" s="130"/>
      <c r="E55" s="108"/>
      <c r="F55" s="166"/>
      <c r="G55" s="150"/>
      <c r="H55" s="110"/>
    </row>
    <row r="56" spans="1:8">
      <c r="A56" s="111"/>
      <c r="B56" s="108"/>
      <c r="C56" s="130"/>
      <c r="D56" s="130"/>
      <c r="E56" s="108"/>
      <c r="F56" s="166"/>
      <c r="G56" s="150"/>
      <c r="H56" s="110"/>
    </row>
    <row r="57" spans="1:8">
      <c r="A57" s="111"/>
      <c r="B57" s="108"/>
      <c r="C57" s="130"/>
      <c r="D57" s="130"/>
      <c r="E57" s="108"/>
      <c r="F57" s="166"/>
      <c r="G57" s="150"/>
      <c r="H57" s="110"/>
    </row>
    <row r="58" spans="1:8">
      <c r="A58" s="111"/>
      <c r="B58" s="108"/>
      <c r="C58" s="130"/>
      <c r="D58" s="130"/>
      <c r="E58" s="108"/>
      <c r="F58" s="166"/>
      <c r="G58" s="150"/>
      <c r="H58" s="110"/>
    </row>
    <row r="59" spans="1:8">
      <c r="A59" s="111"/>
      <c r="B59" s="108"/>
      <c r="C59" s="130"/>
      <c r="D59" s="130"/>
      <c r="E59" s="108"/>
      <c r="F59" s="166"/>
      <c r="G59" s="150"/>
      <c r="H59" s="110"/>
    </row>
    <row r="60" spans="1:8">
      <c r="A60" s="58"/>
      <c r="B60" s="58"/>
      <c r="C60" s="23"/>
      <c r="D60" s="23"/>
      <c r="E60" s="23"/>
      <c r="F60" s="23"/>
      <c r="G60" s="56">
        <f>SUM(G10:G59)</f>
        <v>0</v>
      </c>
    </row>
    <row r="62" spans="1:8" s="2" customFormat="1" ht="15" customHeight="1">
      <c r="A62" s="412" t="s">
        <v>12</v>
      </c>
      <c r="B62" s="412"/>
      <c r="C62" s="412"/>
      <c r="D62" s="412"/>
      <c r="E62" s="412"/>
      <c r="F62" s="412"/>
      <c r="G62" s="412"/>
    </row>
    <row r="63" spans="1:8">
      <c r="F63" s="1"/>
    </row>
    <row r="65" spans="6:6">
      <c r="F65" s="1"/>
    </row>
  </sheetData>
  <sheetProtection password="CF7A" sheet="1"/>
  <mergeCells count="6">
    <mergeCell ref="A2:G2"/>
    <mergeCell ref="A5:G5"/>
    <mergeCell ref="A62:G62"/>
    <mergeCell ref="A4:G4"/>
    <mergeCell ref="A6:G6"/>
    <mergeCell ref="A7:G7"/>
  </mergeCells>
  <phoneticPr fontId="21" type="noConversion"/>
  <pageMargins left="0.511811023622047" right="0.31496062992126" top="0.16" bottom="0" header="0" footer="0"/>
  <pageSetup paperSize="9" orientation="landscape" horizontalDpi="200" verticalDpi="200" r:id="rId1"/>
</worksheet>
</file>

<file path=xl/worksheets/sheet17.xml><?xml version="1.0" encoding="utf-8"?>
<worksheet xmlns="http://schemas.openxmlformats.org/spreadsheetml/2006/main" xmlns:r="http://schemas.openxmlformats.org/officeDocument/2006/relationships">
  <dimension ref="A2:J62"/>
  <sheetViews>
    <sheetView topLeftCell="A4" zoomScale="25" zoomScaleNormal="25" workbookViewId="0">
      <selection activeCell="U16" sqref="U16"/>
    </sheetView>
  </sheetViews>
  <sheetFormatPr defaultColWidth="8.81640625" defaultRowHeight="14.5"/>
  <cols>
    <col min="1" max="1" width="25" style="2" customWidth="1"/>
    <col min="2" max="2" width="10.54296875" style="2" customWidth="1"/>
    <col min="3" max="3" width="23" style="7" customWidth="1"/>
    <col min="4" max="4" width="17" style="7" customWidth="1"/>
    <col min="5" max="5" width="16" style="7" customWidth="1"/>
    <col min="6" max="6" width="15.26953125" style="7" customWidth="1"/>
    <col min="7" max="7" width="9" style="7" customWidth="1"/>
    <col min="8" max="8" width="10.7265625" style="1" customWidth="1"/>
    <col min="9" max="9" width="10" style="1" customWidth="1"/>
    <col min="10" max="10" width="20.81640625" customWidth="1"/>
  </cols>
  <sheetData>
    <row r="2" spans="1:10" ht="15.5">
      <c r="A2" s="413" t="s">
        <v>126</v>
      </c>
      <c r="B2" s="446"/>
      <c r="C2" s="446"/>
      <c r="D2" s="446"/>
      <c r="E2" s="446"/>
      <c r="F2" s="446"/>
      <c r="G2" s="446"/>
      <c r="H2" s="446"/>
      <c r="I2" s="447"/>
    </row>
    <row r="3" spans="1:10" ht="15.5">
      <c r="A3" s="12"/>
      <c r="B3" s="12"/>
      <c r="C3" s="12"/>
      <c r="D3" s="12"/>
      <c r="E3" s="12"/>
      <c r="F3" s="12"/>
      <c r="G3" s="12"/>
      <c r="H3" s="12"/>
      <c r="I3" s="12"/>
    </row>
    <row r="4" spans="1:10">
      <c r="A4" s="474" t="s">
        <v>128</v>
      </c>
      <c r="B4" s="475"/>
      <c r="C4" s="475"/>
      <c r="D4" s="475"/>
      <c r="E4" s="475"/>
      <c r="F4" s="475"/>
      <c r="G4" s="475"/>
      <c r="H4" s="475"/>
      <c r="I4" s="476"/>
    </row>
    <row r="5" spans="1:10" ht="106.5" customHeight="1">
      <c r="A5" s="474" t="s">
        <v>129</v>
      </c>
      <c r="B5" s="475"/>
      <c r="C5" s="475"/>
      <c r="D5" s="475"/>
      <c r="E5" s="475"/>
      <c r="F5" s="475"/>
      <c r="G5" s="475"/>
      <c r="H5" s="475"/>
      <c r="I5" s="476"/>
    </row>
    <row r="6" spans="1:10" ht="93.75" customHeight="1">
      <c r="A6" s="474" t="s">
        <v>130</v>
      </c>
      <c r="B6" s="475"/>
      <c r="C6" s="475"/>
      <c r="D6" s="475"/>
      <c r="E6" s="475"/>
      <c r="F6" s="475"/>
      <c r="G6" s="475"/>
      <c r="H6" s="475"/>
      <c r="I6" s="476"/>
    </row>
    <row r="7" spans="1:10">
      <c r="A7" s="5"/>
      <c r="B7" s="5"/>
      <c r="C7" s="6"/>
      <c r="D7" s="6"/>
      <c r="E7" s="6"/>
      <c r="F7" s="6"/>
      <c r="G7" s="6"/>
      <c r="H7" s="6"/>
      <c r="I7" s="5"/>
    </row>
    <row r="8" spans="1:10" ht="78">
      <c r="A8" s="48" t="s">
        <v>22</v>
      </c>
      <c r="B8" s="43" t="s">
        <v>25</v>
      </c>
      <c r="C8" s="48" t="s">
        <v>101</v>
      </c>
      <c r="D8" s="48" t="s">
        <v>131</v>
      </c>
      <c r="E8" s="48" t="s">
        <v>127</v>
      </c>
      <c r="F8" s="48" t="s">
        <v>133</v>
      </c>
      <c r="G8" s="48" t="s">
        <v>132</v>
      </c>
      <c r="H8" s="48" t="s">
        <v>54</v>
      </c>
      <c r="I8" s="48" t="s">
        <v>7</v>
      </c>
      <c r="J8" s="100" t="s">
        <v>203</v>
      </c>
    </row>
    <row r="9" spans="1:10" ht="46">
      <c r="A9" s="203" t="s">
        <v>247</v>
      </c>
      <c r="B9" s="202"/>
      <c r="C9" s="203" t="s">
        <v>383</v>
      </c>
      <c r="D9" s="203" t="s">
        <v>384</v>
      </c>
      <c r="E9" s="231" t="s">
        <v>385</v>
      </c>
      <c r="F9" s="232" t="s">
        <v>386</v>
      </c>
      <c r="G9" s="232" t="s">
        <v>387</v>
      </c>
      <c r="H9" s="233"/>
      <c r="I9" s="234">
        <v>50</v>
      </c>
      <c r="J9" s="203" t="s">
        <v>247</v>
      </c>
    </row>
    <row r="10" spans="1:10" ht="58">
      <c r="A10" s="111" t="s">
        <v>401</v>
      </c>
      <c r="B10" s="111" t="s">
        <v>219</v>
      </c>
      <c r="C10" s="111" t="s">
        <v>416</v>
      </c>
      <c r="D10" s="111" t="s">
        <v>384</v>
      </c>
      <c r="E10" s="247" t="s">
        <v>417</v>
      </c>
      <c r="F10" s="249" t="s">
        <v>418</v>
      </c>
      <c r="G10" s="249" t="s">
        <v>419</v>
      </c>
      <c r="H10" s="250"/>
      <c r="I10" s="251">
        <v>50</v>
      </c>
      <c r="J10" s="111" t="s">
        <v>401</v>
      </c>
    </row>
    <row r="11" spans="1:10" ht="26">
      <c r="A11" s="252" t="s">
        <v>401</v>
      </c>
      <c r="B11" s="249" t="s">
        <v>219</v>
      </c>
      <c r="C11" s="253" t="s">
        <v>420</v>
      </c>
      <c r="D11" s="253" t="s">
        <v>384</v>
      </c>
      <c r="E11" s="254" t="s">
        <v>421</v>
      </c>
      <c r="F11" s="249" t="s">
        <v>418</v>
      </c>
      <c r="G11" s="249" t="s">
        <v>422</v>
      </c>
      <c r="H11" s="255"/>
      <c r="I11" s="256">
        <v>50</v>
      </c>
      <c r="J11" s="111" t="s">
        <v>401</v>
      </c>
    </row>
    <row r="12" spans="1:10" ht="52">
      <c r="A12" s="111" t="s">
        <v>463</v>
      </c>
      <c r="B12" s="111" t="s">
        <v>219</v>
      </c>
      <c r="C12" s="111" t="s">
        <v>488</v>
      </c>
      <c r="D12" s="111" t="s">
        <v>384</v>
      </c>
      <c r="E12" s="129"/>
      <c r="F12" s="108" t="s">
        <v>418</v>
      </c>
      <c r="G12" s="108" t="s">
        <v>489</v>
      </c>
      <c r="H12" s="132">
        <v>50</v>
      </c>
      <c r="I12" s="274">
        <v>25</v>
      </c>
      <c r="J12" s="111" t="s">
        <v>463</v>
      </c>
    </row>
    <row r="13" spans="1:10" ht="116">
      <c r="A13" s="111" t="s">
        <v>638</v>
      </c>
      <c r="B13" s="111" t="s">
        <v>219</v>
      </c>
      <c r="C13" s="111" t="s">
        <v>648</v>
      </c>
      <c r="D13" s="111" t="s">
        <v>649</v>
      </c>
      <c r="E13" s="247" t="s">
        <v>650</v>
      </c>
      <c r="F13" s="108" t="s">
        <v>651</v>
      </c>
      <c r="G13" s="108" t="s">
        <v>652</v>
      </c>
      <c r="H13" s="132">
        <v>50</v>
      </c>
      <c r="I13" s="274">
        <v>50</v>
      </c>
      <c r="J13" s="111" t="s">
        <v>638</v>
      </c>
    </row>
    <row r="14" spans="1:10" ht="43.5">
      <c r="A14" s="279" t="s">
        <v>234</v>
      </c>
      <c r="B14" s="279"/>
      <c r="C14" s="279" t="s">
        <v>680</v>
      </c>
      <c r="D14" s="279" t="s">
        <v>681</v>
      </c>
      <c r="E14" s="321" t="s">
        <v>682</v>
      </c>
      <c r="F14" s="289" t="s">
        <v>626</v>
      </c>
      <c r="G14" s="289" t="s">
        <v>683</v>
      </c>
      <c r="H14" s="313">
        <v>25</v>
      </c>
      <c r="I14" s="320">
        <v>25</v>
      </c>
      <c r="J14" s="110" t="s">
        <v>684</v>
      </c>
    </row>
    <row r="15" spans="1:10" ht="65">
      <c r="A15" s="111" t="s">
        <v>745</v>
      </c>
      <c r="B15" s="111" t="s">
        <v>707</v>
      </c>
      <c r="C15" s="111" t="s">
        <v>1069</v>
      </c>
      <c r="D15" s="111" t="s">
        <v>1070</v>
      </c>
      <c r="E15" s="373" t="s">
        <v>1071</v>
      </c>
      <c r="F15" s="249" t="s">
        <v>626</v>
      </c>
      <c r="G15" s="374" t="s">
        <v>1072</v>
      </c>
      <c r="H15" s="250">
        <v>50</v>
      </c>
      <c r="I15" s="251">
        <v>50</v>
      </c>
      <c r="J15" s="110" t="s">
        <v>751</v>
      </c>
    </row>
    <row r="16" spans="1:10" ht="290">
      <c r="A16" s="111" t="s">
        <v>1059</v>
      </c>
      <c r="B16" s="108" t="s">
        <v>707</v>
      </c>
      <c r="C16" s="111" t="s">
        <v>1073</v>
      </c>
      <c r="D16" s="108" t="s">
        <v>1074</v>
      </c>
      <c r="E16" s="247" t="s">
        <v>1075</v>
      </c>
      <c r="F16" s="375" t="s">
        <v>1076</v>
      </c>
      <c r="G16" s="249" t="s">
        <v>1077</v>
      </c>
      <c r="H16" s="250">
        <v>100</v>
      </c>
      <c r="I16" s="250">
        <v>50</v>
      </c>
      <c r="J16" s="110" t="s">
        <v>783</v>
      </c>
    </row>
    <row r="17" spans="1:10" ht="117">
      <c r="A17" s="252" t="s">
        <v>1059</v>
      </c>
      <c r="B17" s="249" t="s">
        <v>707</v>
      </c>
      <c r="C17" s="253" t="s">
        <v>1078</v>
      </c>
      <c r="D17" s="249" t="s">
        <v>1079</v>
      </c>
      <c r="E17" s="254" t="s">
        <v>1080</v>
      </c>
      <c r="F17" s="249" t="s">
        <v>1081</v>
      </c>
      <c r="G17" s="249" t="s">
        <v>1082</v>
      </c>
      <c r="H17" s="255">
        <v>50</v>
      </c>
      <c r="I17" s="256">
        <v>50</v>
      </c>
      <c r="J17" s="110" t="s">
        <v>783</v>
      </c>
    </row>
    <row r="18" spans="1:10" ht="52">
      <c r="A18" s="339" t="s">
        <v>1062</v>
      </c>
      <c r="B18" s="339" t="s">
        <v>707</v>
      </c>
      <c r="C18" s="339" t="s">
        <v>1083</v>
      </c>
      <c r="D18" s="339" t="s">
        <v>1084</v>
      </c>
      <c r="E18" s="376" t="s">
        <v>1085</v>
      </c>
      <c r="F18" s="377" t="s">
        <v>418</v>
      </c>
      <c r="G18" s="378">
        <v>43350</v>
      </c>
      <c r="H18" s="379">
        <v>50</v>
      </c>
      <c r="I18" s="380">
        <v>50</v>
      </c>
      <c r="J18" s="110" t="s">
        <v>726</v>
      </c>
    </row>
    <row r="19" spans="1:10">
      <c r="A19" s="111"/>
      <c r="B19" s="111"/>
      <c r="C19" s="111"/>
      <c r="D19" s="111"/>
      <c r="E19" s="129"/>
      <c r="F19" s="108"/>
      <c r="G19" s="108"/>
      <c r="H19" s="132"/>
      <c r="I19" s="181"/>
      <c r="J19" s="110"/>
    </row>
    <row r="20" spans="1:10">
      <c r="A20" s="111"/>
      <c r="B20" s="111"/>
      <c r="C20" s="111"/>
      <c r="D20" s="111"/>
      <c r="E20" s="129"/>
      <c r="F20" s="108"/>
      <c r="G20" s="108"/>
      <c r="H20" s="132"/>
      <c r="I20" s="181"/>
      <c r="J20" s="110"/>
    </row>
    <row r="21" spans="1:10">
      <c r="A21" s="111"/>
      <c r="B21" s="111"/>
      <c r="C21" s="111"/>
      <c r="D21" s="111"/>
      <c r="E21" s="129"/>
      <c r="F21" s="108"/>
      <c r="G21" s="108"/>
      <c r="H21" s="132"/>
      <c r="I21" s="181"/>
      <c r="J21" s="110"/>
    </row>
    <row r="22" spans="1:10">
      <c r="A22" s="111"/>
      <c r="B22" s="111"/>
      <c r="C22" s="111"/>
      <c r="D22" s="111"/>
      <c r="E22" s="129"/>
      <c r="F22" s="108"/>
      <c r="G22" s="108"/>
      <c r="H22" s="132"/>
      <c r="I22" s="181"/>
      <c r="J22" s="110"/>
    </row>
    <row r="23" spans="1:10">
      <c r="A23" s="111"/>
      <c r="B23" s="111"/>
      <c r="C23" s="111"/>
      <c r="D23" s="111"/>
      <c r="E23" s="129"/>
      <c r="F23" s="108"/>
      <c r="G23" s="108"/>
      <c r="H23" s="132"/>
      <c r="I23" s="181"/>
      <c r="J23" s="110"/>
    </row>
    <row r="24" spans="1:10">
      <c r="A24" s="111"/>
      <c r="B24" s="111"/>
      <c r="C24" s="111"/>
      <c r="D24" s="111"/>
      <c r="E24" s="129"/>
      <c r="F24" s="108"/>
      <c r="G24" s="108"/>
      <c r="H24" s="132"/>
      <c r="I24" s="181"/>
      <c r="J24" s="110"/>
    </row>
    <row r="25" spans="1:10">
      <c r="A25" s="111"/>
      <c r="B25" s="111"/>
      <c r="C25" s="111"/>
      <c r="D25" s="111"/>
      <c r="E25" s="129"/>
      <c r="F25" s="108"/>
      <c r="G25" s="108"/>
      <c r="H25" s="132"/>
      <c r="I25" s="181"/>
      <c r="J25" s="110"/>
    </row>
    <row r="26" spans="1:10">
      <c r="A26" s="111"/>
      <c r="B26" s="111"/>
      <c r="C26" s="111"/>
      <c r="D26" s="111"/>
      <c r="E26" s="129"/>
      <c r="F26" s="108"/>
      <c r="G26" s="108"/>
      <c r="H26" s="132"/>
      <c r="I26" s="181"/>
      <c r="J26" s="110"/>
    </row>
    <row r="27" spans="1:10">
      <c r="A27" s="111"/>
      <c r="B27" s="111"/>
      <c r="C27" s="111"/>
      <c r="D27" s="111"/>
      <c r="E27" s="129"/>
      <c r="F27" s="108"/>
      <c r="G27" s="108"/>
      <c r="H27" s="132"/>
      <c r="I27" s="181"/>
      <c r="J27" s="110"/>
    </row>
    <row r="28" spans="1:10">
      <c r="A28" s="111"/>
      <c r="B28" s="111"/>
      <c r="C28" s="111"/>
      <c r="D28" s="111"/>
      <c r="E28" s="129"/>
      <c r="F28" s="108"/>
      <c r="G28" s="108"/>
      <c r="H28" s="132"/>
      <c r="I28" s="181"/>
      <c r="J28" s="110"/>
    </row>
    <row r="29" spans="1:10">
      <c r="A29" s="111"/>
      <c r="B29" s="111"/>
      <c r="C29" s="111"/>
      <c r="D29" s="111"/>
      <c r="E29" s="129"/>
      <c r="F29" s="108"/>
      <c r="G29" s="108"/>
      <c r="H29" s="132"/>
      <c r="I29" s="181"/>
      <c r="J29" s="110"/>
    </row>
    <row r="30" spans="1:10">
      <c r="A30" s="111"/>
      <c r="B30" s="111"/>
      <c r="C30" s="111"/>
      <c r="D30" s="111"/>
      <c r="E30" s="129"/>
      <c r="F30" s="108"/>
      <c r="G30" s="108"/>
      <c r="H30" s="132"/>
      <c r="I30" s="181"/>
      <c r="J30" s="110"/>
    </row>
    <row r="31" spans="1:10">
      <c r="A31" s="111"/>
      <c r="B31" s="111"/>
      <c r="C31" s="111"/>
      <c r="D31" s="111"/>
      <c r="E31" s="129"/>
      <c r="F31" s="108"/>
      <c r="G31" s="108"/>
      <c r="H31" s="132"/>
      <c r="I31" s="181"/>
      <c r="J31" s="110"/>
    </row>
    <row r="32" spans="1:10">
      <c r="A32" s="111"/>
      <c r="B32" s="111"/>
      <c r="C32" s="111"/>
      <c r="D32" s="111"/>
      <c r="E32" s="129"/>
      <c r="F32" s="108"/>
      <c r="G32" s="108"/>
      <c r="H32" s="132"/>
      <c r="I32" s="181"/>
      <c r="J32" s="110"/>
    </row>
    <row r="33" spans="1:10">
      <c r="A33" s="111"/>
      <c r="B33" s="111"/>
      <c r="C33" s="111"/>
      <c r="D33" s="111"/>
      <c r="E33" s="129"/>
      <c r="F33" s="108"/>
      <c r="G33" s="108"/>
      <c r="H33" s="132"/>
      <c r="I33" s="181"/>
      <c r="J33" s="110"/>
    </row>
    <row r="34" spans="1:10">
      <c r="A34" s="111"/>
      <c r="B34" s="111"/>
      <c r="C34" s="111"/>
      <c r="D34" s="111"/>
      <c r="E34" s="129"/>
      <c r="F34" s="108"/>
      <c r="G34" s="108"/>
      <c r="H34" s="132"/>
      <c r="I34" s="181"/>
      <c r="J34" s="110"/>
    </row>
    <row r="35" spans="1:10">
      <c r="A35" s="111"/>
      <c r="B35" s="111"/>
      <c r="C35" s="111"/>
      <c r="D35" s="111"/>
      <c r="E35" s="129"/>
      <c r="F35" s="108"/>
      <c r="G35" s="108"/>
      <c r="H35" s="132"/>
      <c r="I35" s="181"/>
      <c r="J35" s="110"/>
    </row>
    <row r="36" spans="1:10">
      <c r="A36" s="111"/>
      <c r="B36" s="111"/>
      <c r="C36" s="111"/>
      <c r="D36" s="111"/>
      <c r="E36" s="129"/>
      <c r="F36" s="108"/>
      <c r="G36" s="108"/>
      <c r="H36" s="132"/>
      <c r="I36" s="181"/>
      <c r="J36" s="110"/>
    </row>
    <row r="37" spans="1:10">
      <c r="A37" s="111"/>
      <c r="B37" s="111"/>
      <c r="C37" s="111"/>
      <c r="D37" s="111"/>
      <c r="E37" s="129"/>
      <c r="F37" s="108"/>
      <c r="G37" s="108"/>
      <c r="H37" s="132"/>
      <c r="I37" s="181"/>
      <c r="J37" s="110"/>
    </row>
    <row r="38" spans="1:10">
      <c r="A38" s="111"/>
      <c r="B38" s="111"/>
      <c r="C38" s="111"/>
      <c r="D38" s="111"/>
      <c r="E38" s="129"/>
      <c r="F38" s="108"/>
      <c r="G38" s="108"/>
      <c r="H38" s="132"/>
      <c r="I38" s="181"/>
      <c r="J38" s="110"/>
    </row>
    <row r="39" spans="1:10">
      <c r="A39" s="111"/>
      <c r="B39" s="111"/>
      <c r="C39" s="111"/>
      <c r="D39" s="111"/>
      <c r="E39" s="129"/>
      <c r="F39" s="108"/>
      <c r="G39" s="108"/>
      <c r="H39" s="132"/>
      <c r="I39" s="181"/>
      <c r="J39" s="110"/>
    </row>
    <row r="40" spans="1:10">
      <c r="A40" s="111"/>
      <c r="B40" s="111"/>
      <c r="C40" s="111"/>
      <c r="D40" s="111"/>
      <c r="E40" s="129"/>
      <c r="F40" s="108"/>
      <c r="G40" s="108"/>
      <c r="H40" s="132"/>
      <c r="I40" s="181"/>
      <c r="J40" s="110"/>
    </row>
    <row r="41" spans="1:10">
      <c r="A41" s="111"/>
      <c r="B41" s="111"/>
      <c r="C41" s="111"/>
      <c r="D41" s="111"/>
      <c r="E41" s="129"/>
      <c r="F41" s="108"/>
      <c r="G41" s="108"/>
      <c r="H41" s="132"/>
      <c r="I41" s="181"/>
      <c r="J41" s="110"/>
    </row>
    <row r="42" spans="1:10">
      <c r="A42" s="111"/>
      <c r="B42" s="111"/>
      <c r="C42" s="111"/>
      <c r="D42" s="111"/>
      <c r="E42" s="129"/>
      <c r="F42" s="108"/>
      <c r="G42" s="108"/>
      <c r="H42" s="132"/>
      <c r="I42" s="181"/>
      <c r="J42" s="110"/>
    </row>
    <row r="43" spans="1:10">
      <c r="A43" s="111"/>
      <c r="B43" s="111"/>
      <c r="C43" s="111"/>
      <c r="D43" s="111"/>
      <c r="E43" s="129"/>
      <c r="F43" s="108"/>
      <c r="G43" s="108"/>
      <c r="H43" s="132"/>
      <c r="I43" s="181"/>
      <c r="J43" s="110"/>
    </row>
    <row r="44" spans="1:10">
      <c r="A44" s="111"/>
      <c r="B44" s="111"/>
      <c r="C44" s="111"/>
      <c r="D44" s="111"/>
      <c r="E44" s="129"/>
      <c r="F44" s="108"/>
      <c r="G44" s="108"/>
      <c r="H44" s="132"/>
      <c r="I44" s="181"/>
      <c r="J44" s="110"/>
    </row>
    <row r="45" spans="1:10">
      <c r="A45" s="111"/>
      <c r="B45" s="111"/>
      <c r="C45" s="111"/>
      <c r="D45" s="111"/>
      <c r="E45" s="129"/>
      <c r="F45" s="108"/>
      <c r="G45" s="108"/>
      <c r="H45" s="132"/>
      <c r="I45" s="181"/>
      <c r="J45" s="110"/>
    </row>
    <row r="46" spans="1:10">
      <c r="A46" s="111"/>
      <c r="B46" s="111"/>
      <c r="C46" s="111"/>
      <c r="D46" s="111"/>
      <c r="E46" s="129"/>
      <c r="F46" s="108"/>
      <c r="G46" s="108"/>
      <c r="H46" s="132"/>
      <c r="I46" s="181"/>
      <c r="J46" s="110"/>
    </row>
    <row r="47" spans="1:10">
      <c r="A47" s="111"/>
      <c r="B47" s="111"/>
      <c r="C47" s="111"/>
      <c r="D47" s="111"/>
      <c r="E47" s="129"/>
      <c r="F47" s="108"/>
      <c r="G47" s="108"/>
      <c r="H47" s="132"/>
      <c r="I47" s="181"/>
      <c r="J47" s="110"/>
    </row>
    <row r="48" spans="1:10">
      <c r="A48" s="111"/>
      <c r="B48" s="111"/>
      <c r="C48" s="111"/>
      <c r="D48" s="111"/>
      <c r="E48" s="129"/>
      <c r="F48" s="108"/>
      <c r="G48" s="108"/>
      <c r="H48" s="132"/>
      <c r="I48" s="181"/>
      <c r="J48" s="110"/>
    </row>
    <row r="49" spans="1:10">
      <c r="A49" s="111"/>
      <c r="B49" s="111"/>
      <c r="C49" s="111"/>
      <c r="D49" s="111"/>
      <c r="E49" s="129"/>
      <c r="F49" s="108"/>
      <c r="G49" s="108"/>
      <c r="H49" s="132"/>
      <c r="I49" s="181"/>
      <c r="J49" s="110"/>
    </row>
    <row r="50" spans="1:10">
      <c r="A50" s="111"/>
      <c r="B50" s="111"/>
      <c r="C50" s="111"/>
      <c r="D50" s="111"/>
      <c r="E50" s="129"/>
      <c r="F50" s="108"/>
      <c r="G50" s="108"/>
      <c r="H50" s="132"/>
      <c r="I50" s="181"/>
      <c r="J50" s="110"/>
    </row>
    <row r="51" spans="1:10">
      <c r="A51" s="111"/>
      <c r="B51" s="111"/>
      <c r="C51" s="111"/>
      <c r="D51" s="111"/>
      <c r="E51" s="129"/>
      <c r="F51" s="108"/>
      <c r="G51" s="108"/>
      <c r="H51" s="132"/>
      <c r="I51" s="181"/>
      <c r="J51" s="110"/>
    </row>
    <row r="52" spans="1:10">
      <c r="A52" s="111"/>
      <c r="B52" s="111"/>
      <c r="C52" s="111"/>
      <c r="D52" s="111"/>
      <c r="E52" s="129"/>
      <c r="F52" s="108"/>
      <c r="G52" s="108"/>
      <c r="H52" s="132"/>
      <c r="I52" s="181"/>
      <c r="J52" s="110"/>
    </row>
    <row r="53" spans="1:10">
      <c r="A53" s="111"/>
      <c r="B53" s="111"/>
      <c r="C53" s="111"/>
      <c r="D53" s="111"/>
      <c r="E53" s="129"/>
      <c r="F53" s="108"/>
      <c r="G53" s="108"/>
      <c r="H53" s="132"/>
      <c r="I53" s="181"/>
      <c r="J53" s="110"/>
    </row>
    <row r="54" spans="1:10">
      <c r="A54" s="111"/>
      <c r="B54" s="111"/>
      <c r="C54" s="111"/>
      <c r="D54" s="111"/>
      <c r="E54" s="129"/>
      <c r="F54" s="108"/>
      <c r="G54" s="108"/>
      <c r="H54" s="132"/>
      <c r="I54" s="181"/>
      <c r="J54" s="110"/>
    </row>
    <row r="55" spans="1:10">
      <c r="A55" s="111"/>
      <c r="B55" s="108"/>
      <c r="C55" s="130"/>
      <c r="D55" s="130"/>
      <c r="E55" s="167"/>
      <c r="F55" s="108"/>
      <c r="G55" s="108"/>
      <c r="H55" s="137"/>
      <c r="I55" s="150"/>
      <c r="J55" s="110"/>
    </row>
    <row r="56" spans="1:10">
      <c r="A56" s="111"/>
      <c r="B56" s="108"/>
      <c r="C56" s="130"/>
      <c r="D56" s="130"/>
      <c r="E56" s="167"/>
      <c r="F56" s="108"/>
      <c r="G56" s="108"/>
      <c r="H56" s="137"/>
      <c r="I56" s="150"/>
      <c r="J56" s="110"/>
    </row>
    <row r="57" spans="1:10">
      <c r="A57" s="111"/>
      <c r="B57" s="108"/>
      <c r="C57" s="130"/>
      <c r="D57" s="130"/>
      <c r="E57" s="108"/>
      <c r="F57" s="108"/>
      <c r="G57" s="108"/>
      <c r="H57" s="137"/>
      <c r="I57" s="150"/>
      <c r="J57" s="110"/>
    </row>
    <row r="58" spans="1:10">
      <c r="A58" s="111"/>
      <c r="B58" s="108"/>
      <c r="C58" s="130"/>
      <c r="D58" s="130"/>
      <c r="E58" s="108"/>
      <c r="F58" s="108"/>
      <c r="G58" s="108"/>
      <c r="H58" s="137"/>
      <c r="I58" s="150"/>
      <c r="J58" s="110"/>
    </row>
    <row r="59" spans="1:10">
      <c r="A59" s="57" t="s">
        <v>2</v>
      </c>
      <c r="B59" s="57"/>
      <c r="H59" s="59"/>
      <c r="I59" s="55">
        <f>SUM(I9:I58)</f>
        <v>450</v>
      </c>
    </row>
    <row r="61" spans="1:10">
      <c r="B61" s="7"/>
      <c r="G61" s="1"/>
      <c r="H61"/>
      <c r="I61"/>
    </row>
    <row r="62" spans="1:10" ht="15" customHeight="1">
      <c r="A62" s="458" t="s">
        <v>12</v>
      </c>
      <c r="B62" s="458"/>
      <c r="C62" s="458"/>
      <c r="D62" s="458"/>
      <c r="E62" s="458"/>
      <c r="F62" s="458"/>
      <c r="G62" s="458"/>
      <c r="H62" s="458"/>
      <c r="I62" s="458"/>
    </row>
  </sheetData>
  <sheetProtection password="CF7A" sheet="1"/>
  <mergeCells count="5">
    <mergeCell ref="A2:I2"/>
    <mergeCell ref="A6:I6"/>
    <mergeCell ref="A4:I4"/>
    <mergeCell ref="A5:I5"/>
    <mergeCell ref="A62:I62"/>
  </mergeCells>
  <phoneticPr fontId="21" type="noConversion"/>
  <hyperlinks>
    <hyperlink ref="E14" r:id="rId1"/>
    <hyperlink ref="E15" r:id="rId2"/>
    <hyperlink ref="E16" r:id="rId3"/>
    <hyperlink ref="F16" r:id="rId4" display="https://rm.coe.int/60th-acfc-plenary-report/168078a7b1"/>
    <hyperlink ref="E17" r:id="rId5"/>
    <hyperlink ref="E18" r:id="rId6"/>
  </hyperlinks>
  <pageMargins left="0.511811023622047" right="0.31496062992126" top="0.16" bottom="0" header="0" footer="0"/>
  <pageSetup paperSize="9" orientation="landscape" horizontalDpi="200" verticalDpi="200" r:id="rId7"/>
</worksheet>
</file>

<file path=xl/worksheets/sheet18.xml><?xml version="1.0" encoding="utf-8"?>
<worksheet xmlns="http://schemas.openxmlformats.org/spreadsheetml/2006/main" xmlns:r="http://schemas.openxmlformats.org/officeDocument/2006/relationships">
  <dimension ref="A2:K62"/>
  <sheetViews>
    <sheetView zoomScale="55" zoomScaleNormal="55" workbookViewId="0">
      <selection activeCell="G10" sqref="G10"/>
    </sheetView>
  </sheetViews>
  <sheetFormatPr defaultColWidth="8.81640625" defaultRowHeight="14.5"/>
  <cols>
    <col min="1" max="1" width="18.81640625" style="2" customWidth="1"/>
    <col min="2" max="2" width="15.453125" style="2" customWidth="1"/>
    <col min="3" max="3" width="12.54296875" style="2" customWidth="1"/>
    <col min="4" max="4" width="16.81640625" style="2" customWidth="1"/>
    <col min="5" max="5" width="12.453125" style="7" customWidth="1"/>
    <col min="6" max="6" width="16" style="7" customWidth="1"/>
    <col min="7" max="7" width="12.1796875" style="7" customWidth="1"/>
    <col min="8" max="8" width="13.7265625" style="7" customWidth="1"/>
    <col min="9" max="9" width="10.7265625" style="7" customWidth="1"/>
    <col min="10" max="10" width="7.453125" style="1" customWidth="1"/>
    <col min="11" max="11" width="20.81640625" customWidth="1"/>
  </cols>
  <sheetData>
    <row r="2" spans="1:11" ht="15" customHeight="1">
      <c r="A2" s="423" t="s">
        <v>97</v>
      </c>
      <c r="B2" s="424"/>
      <c r="C2" s="424"/>
      <c r="D2" s="424"/>
      <c r="E2" s="424"/>
      <c r="F2" s="424"/>
      <c r="G2" s="424"/>
      <c r="H2" s="424"/>
      <c r="I2" s="424"/>
      <c r="J2" s="424"/>
    </row>
    <row r="3" spans="1:11" ht="15" customHeight="1">
      <c r="A3" s="11"/>
      <c r="B3" s="11"/>
      <c r="C3" s="11"/>
      <c r="D3" s="11"/>
      <c r="E3" s="11"/>
      <c r="F3" s="11"/>
      <c r="G3" s="11"/>
      <c r="H3" s="11"/>
      <c r="I3" s="11"/>
      <c r="J3" s="11"/>
    </row>
    <row r="4" spans="1:11" ht="15" customHeight="1">
      <c r="A4" s="474" t="s">
        <v>134</v>
      </c>
      <c r="B4" s="475"/>
      <c r="C4" s="475"/>
      <c r="D4" s="475"/>
      <c r="E4" s="475"/>
      <c r="F4" s="475"/>
      <c r="G4" s="475"/>
      <c r="H4" s="475"/>
      <c r="I4" s="475"/>
      <c r="J4" s="476"/>
    </row>
    <row r="5" spans="1:11" ht="15" customHeight="1">
      <c r="A5" s="474" t="s">
        <v>135</v>
      </c>
      <c r="B5" s="475"/>
      <c r="C5" s="475"/>
      <c r="D5" s="475"/>
      <c r="E5" s="475"/>
      <c r="F5" s="475"/>
      <c r="G5" s="475"/>
      <c r="H5" s="475"/>
      <c r="I5" s="475"/>
      <c r="J5" s="476"/>
    </row>
    <row r="6" spans="1:11" s="70" customFormat="1" ht="65.25" customHeight="1">
      <c r="A6" s="418" t="s">
        <v>142</v>
      </c>
      <c r="B6" s="421"/>
      <c r="C6" s="421"/>
      <c r="D6" s="421"/>
      <c r="E6" s="421"/>
      <c r="F6" s="421"/>
      <c r="G6" s="421"/>
      <c r="H6" s="421"/>
      <c r="I6" s="421"/>
      <c r="J6" s="422"/>
    </row>
    <row r="8" spans="1:11" ht="39">
      <c r="A8" s="48" t="s">
        <v>22</v>
      </c>
      <c r="B8" s="41" t="s">
        <v>4</v>
      </c>
      <c r="C8" s="41" t="s">
        <v>144</v>
      </c>
      <c r="D8" s="41" t="s">
        <v>6</v>
      </c>
      <c r="E8" s="43" t="s">
        <v>25</v>
      </c>
      <c r="F8" s="41" t="s">
        <v>137</v>
      </c>
      <c r="G8" s="42" t="s">
        <v>138</v>
      </c>
      <c r="H8" s="42" t="s">
        <v>139</v>
      </c>
      <c r="I8" s="42" t="s">
        <v>148</v>
      </c>
      <c r="J8" s="42" t="s">
        <v>7</v>
      </c>
      <c r="K8" s="100" t="s">
        <v>203</v>
      </c>
    </row>
    <row r="9" spans="1:11">
      <c r="A9" s="168"/>
      <c r="B9" s="111"/>
      <c r="C9" s="111"/>
      <c r="D9" s="111"/>
      <c r="E9" s="111"/>
      <c r="F9" s="111"/>
      <c r="G9" s="111"/>
      <c r="H9" s="111"/>
      <c r="I9" s="111"/>
      <c r="J9" s="150"/>
      <c r="K9" s="110"/>
    </row>
    <row r="10" spans="1:11">
      <c r="A10" s="168"/>
      <c r="B10" s="111"/>
      <c r="C10" s="111"/>
      <c r="D10" s="111"/>
      <c r="E10" s="111"/>
      <c r="F10" s="111"/>
      <c r="G10" s="111"/>
      <c r="H10" s="111"/>
      <c r="I10" s="111"/>
      <c r="J10" s="150"/>
      <c r="K10" s="110"/>
    </row>
    <row r="11" spans="1:11">
      <c r="A11" s="168"/>
      <c r="B11" s="111"/>
      <c r="C11" s="111"/>
      <c r="D11" s="111"/>
      <c r="E11" s="111"/>
      <c r="F11" s="111"/>
      <c r="G11" s="111"/>
      <c r="H11" s="111"/>
      <c r="I11" s="111"/>
      <c r="J11" s="150"/>
      <c r="K11" s="110"/>
    </row>
    <row r="12" spans="1:11">
      <c r="A12" s="168"/>
      <c r="B12" s="111"/>
      <c r="C12" s="111"/>
      <c r="D12" s="111"/>
      <c r="E12" s="111"/>
      <c r="F12" s="111"/>
      <c r="G12" s="111"/>
      <c r="H12" s="111"/>
      <c r="I12" s="111"/>
      <c r="J12" s="150"/>
      <c r="K12" s="110"/>
    </row>
    <row r="13" spans="1:11">
      <c r="A13" s="168"/>
      <c r="B13" s="111"/>
      <c r="C13" s="111"/>
      <c r="D13" s="111"/>
      <c r="E13" s="111"/>
      <c r="F13" s="111"/>
      <c r="G13" s="111"/>
      <c r="H13" s="111"/>
      <c r="I13" s="111"/>
      <c r="J13" s="150"/>
      <c r="K13" s="110"/>
    </row>
    <row r="14" spans="1:11">
      <c r="A14" s="168"/>
      <c r="B14" s="111"/>
      <c r="C14" s="111"/>
      <c r="D14" s="111"/>
      <c r="E14" s="111"/>
      <c r="F14" s="111"/>
      <c r="G14" s="111"/>
      <c r="H14" s="111"/>
      <c r="I14" s="111"/>
      <c r="J14" s="150"/>
      <c r="K14" s="110"/>
    </row>
    <row r="15" spans="1:11">
      <c r="A15" s="168"/>
      <c r="B15" s="111"/>
      <c r="C15" s="111"/>
      <c r="D15" s="111"/>
      <c r="E15" s="111"/>
      <c r="F15" s="111"/>
      <c r="G15" s="111"/>
      <c r="H15" s="111"/>
      <c r="I15" s="111"/>
      <c r="J15" s="150"/>
      <c r="K15" s="110"/>
    </row>
    <row r="16" spans="1:11">
      <c r="A16" s="168"/>
      <c r="B16" s="111"/>
      <c r="C16" s="111"/>
      <c r="D16" s="111"/>
      <c r="E16" s="111"/>
      <c r="F16" s="111"/>
      <c r="G16" s="111"/>
      <c r="H16" s="111"/>
      <c r="I16" s="111"/>
      <c r="J16" s="150"/>
      <c r="K16" s="110"/>
    </row>
    <row r="17" spans="1:11">
      <c r="A17" s="168"/>
      <c r="B17" s="111"/>
      <c r="C17" s="111"/>
      <c r="D17" s="111"/>
      <c r="E17" s="111"/>
      <c r="F17" s="111"/>
      <c r="G17" s="111"/>
      <c r="H17" s="111"/>
      <c r="I17" s="111"/>
      <c r="J17" s="150"/>
      <c r="K17" s="110"/>
    </row>
    <row r="18" spans="1:11">
      <c r="A18" s="168"/>
      <c r="B18" s="111"/>
      <c r="C18" s="111"/>
      <c r="D18" s="111"/>
      <c r="E18" s="111"/>
      <c r="F18" s="111"/>
      <c r="G18" s="111"/>
      <c r="H18" s="111"/>
      <c r="I18" s="111"/>
      <c r="J18" s="150"/>
      <c r="K18" s="110"/>
    </row>
    <row r="19" spans="1:11">
      <c r="A19" s="168"/>
      <c r="B19" s="111"/>
      <c r="C19" s="111"/>
      <c r="D19" s="111"/>
      <c r="E19" s="111"/>
      <c r="F19" s="111"/>
      <c r="G19" s="111"/>
      <c r="H19" s="111"/>
      <c r="I19" s="111"/>
      <c r="J19" s="150"/>
      <c r="K19" s="110"/>
    </row>
    <row r="20" spans="1:11">
      <c r="A20" s="168"/>
      <c r="B20" s="111"/>
      <c r="C20" s="111"/>
      <c r="D20" s="111"/>
      <c r="E20" s="111"/>
      <c r="F20" s="111"/>
      <c r="G20" s="111"/>
      <c r="H20" s="111"/>
      <c r="I20" s="111"/>
      <c r="J20" s="150"/>
      <c r="K20" s="110"/>
    </row>
    <row r="21" spans="1:11">
      <c r="A21" s="168"/>
      <c r="B21" s="111"/>
      <c r="C21" s="111"/>
      <c r="D21" s="111"/>
      <c r="E21" s="111"/>
      <c r="F21" s="111"/>
      <c r="G21" s="111"/>
      <c r="H21" s="111"/>
      <c r="I21" s="111"/>
      <c r="J21" s="150"/>
      <c r="K21" s="110"/>
    </row>
    <row r="22" spans="1:11">
      <c r="A22" s="168"/>
      <c r="B22" s="111"/>
      <c r="C22" s="111"/>
      <c r="D22" s="111"/>
      <c r="E22" s="111"/>
      <c r="F22" s="111"/>
      <c r="G22" s="111"/>
      <c r="H22" s="111"/>
      <c r="I22" s="111"/>
      <c r="J22" s="150"/>
      <c r="K22" s="110"/>
    </row>
    <row r="23" spans="1:11">
      <c r="A23" s="168"/>
      <c r="B23" s="111"/>
      <c r="C23" s="111"/>
      <c r="D23" s="111"/>
      <c r="E23" s="111"/>
      <c r="F23" s="111"/>
      <c r="G23" s="111"/>
      <c r="H23" s="111"/>
      <c r="I23" s="111"/>
      <c r="J23" s="150"/>
      <c r="K23" s="110"/>
    </row>
    <row r="24" spans="1:11">
      <c r="A24" s="168"/>
      <c r="B24" s="111"/>
      <c r="C24" s="111"/>
      <c r="D24" s="111"/>
      <c r="E24" s="111"/>
      <c r="F24" s="111"/>
      <c r="G24" s="111"/>
      <c r="H24" s="111"/>
      <c r="I24" s="111"/>
      <c r="J24" s="150"/>
      <c r="K24" s="110"/>
    </row>
    <row r="25" spans="1:11">
      <c r="A25" s="168"/>
      <c r="B25" s="111"/>
      <c r="C25" s="111"/>
      <c r="D25" s="111"/>
      <c r="E25" s="111"/>
      <c r="F25" s="111"/>
      <c r="G25" s="111"/>
      <c r="H25" s="111"/>
      <c r="I25" s="111"/>
      <c r="J25" s="150"/>
      <c r="K25" s="110"/>
    </row>
    <row r="26" spans="1:11">
      <c r="A26" s="168"/>
      <c r="B26" s="111"/>
      <c r="C26" s="111"/>
      <c r="D26" s="111"/>
      <c r="E26" s="111"/>
      <c r="F26" s="111"/>
      <c r="G26" s="111"/>
      <c r="H26" s="111"/>
      <c r="I26" s="111"/>
      <c r="J26" s="150"/>
      <c r="K26" s="110"/>
    </row>
    <row r="27" spans="1:11">
      <c r="A27" s="168"/>
      <c r="B27" s="111"/>
      <c r="C27" s="111"/>
      <c r="D27" s="111"/>
      <c r="E27" s="111"/>
      <c r="F27" s="111"/>
      <c r="G27" s="111"/>
      <c r="H27" s="111"/>
      <c r="I27" s="111"/>
      <c r="J27" s="150"/>
      <c r="K27" s="110"/>
    </row>
    <row r="28" spans="1:11">
      <c r="A28" s="168"/>
      <c r="B28" s="111"/>
      <c r="C28" s="111"/>
      <c r="D28" s="111"/>
      <c r="E28" s="111"/>
      <c r="F28" s="111"/>
      <c r="G28" s="111"/>
      <c r="H28" s="111"/>
      <c r="I28" s="111"/>
      <c r="J28" s="150"/>
      <c r="K28" s="110"/>
    </row>
    <row r="29" spans="1:11">
      <c r="A29" s="168"/>
      <c r="B29" s="111"/>
      <c r="C29" s="111"/>
      <c r="D29" s="111"/>
      <c r="E29" s="111"/>
      <c r="F29" s="111"/>
      <c r="G29" s="111"/>
      <c r="H29" s="111"/>
      <c r="I29" s="111"/>
      <c r="J29" s="150"/>
      <c r="K29" s="110"/>
    </row>
    <row r="30" spans="1:11">
      <c r="A30" s="168"/>
      <c r="B30" s="111"/>
      <c r="C30" s="111"/>
      <c r="D30" s="111"/>
      <c r="E30" s="111"/>
      <c r="F30" s="111"/>
      <c r="G30" s="111"/>
      <c r="H30" s="111"/>
      <c r="I30" s="111"/>
      <c r="J30" s="150"/>
      <c r="K30" s="110"/>
    </row>
    <row r="31" spans="1:11">
      <c r="A31" s="168"/>
      <c r="B31" s="111"/>
      <c r="C31" s="111"/>
      <c r="D31" s="111"/>
      <c r="E31" s="111"/>
      <c r="F31" s="111"/>
      <c r="G31" s="111"/>
      <c r="H31" s="111"/>
      <c r="I31" s="111"/>
      <c r="J31" s="150"/>
      <c r="K31" s="110"/>
    </row>
    <row r="32" spans="1:11">
      <c r="A32" s="168"/>
      <c r="B32" s="111"/>
      <c r="C32" s="111"/>
      <c r="D32" s="111"/>
      <c r="E32" s="111"/>
      <c r="F32" s="111"/>
      <c r="G32" s="111"/>
      <c r="H32" s="111"/>
      <c r="I32" s="111"/>
      <c r="J32" s="150"/>
      <c r="K32" s="110"/>
    </row>
    <row r="33" spans="1:11">
      <c r="A33" s="168"/>
      <c r="B33" s="111"/>
      <c r="C33" s="111"/>
      <c r="D33" s="111"/>
      <c r="E33" s="111"/>
      <c r="F33" s="111"/>
      <c r="G33" s="111"/>
      <c r="H33" s="111"/>
      <c r="I33" s="111"/>
      <c r="J33" s="150"/>
      <c r="K33" s="110"/>
    </row>
    <row r="34" spans="1:11">
      <c r="A34" s="168"/>
      <c r="B34" s="111"/>
      <c r="C34" s="111"/>
      <c r="D34" s="111"/>
      <c r="E34" s="111"/>
      <c r="F34" s="111"/>
      <c r="G34" s="111"/>
      <c r="H34" s="111"/>
      <c r="I34" s="111"/>
      <c r="J34" s="150"/>
      <c r="K34" s="110"/>
    </row>
    <row r="35" spans="1:11">
      <c r="A35" s="168"/>
      <c r="B35" s="111"/>
      <c r="C35" s="111"/>
      <c r="D35" s="111"/>
      <c r="E35" s="111"/>
      <c r="F35" s="111"/>
      <c r="G35" s="111"/>
      <c r="H35" s="111"/>
      <c r="I35" s="111"/>
      <c r="J35" s="150"/>
      <c r="K35" s="110"/>
    </row>
    <row r="36" spans="1:11">
      <c r="A36" s="168"/>
      <c r="B36" s="111"/>
      <c r="C36" s="111"/>
      <c r="D36" s="111"/>
      <c r="E36" s="111"/>
      <c r="F36" s="111"/>
      <c r="G36" s="111"/>
      <c r="H36" s="111"/>
      <c r="I36" s="111"/>
      <c r="J36" s="150"/>
      <c r="K36" s="110"/>
    </row>
    <row r="37" spans="1:11">
      <c r="A37" s="168"/>
      <c r="B37" s="111"/>
      <c r="C37" s="111"/>
      <c r="D37" s="111"/>
      <c r="E37" s="111"/>
      <c r="F37" s="111"/>
      <c r="G37" s="111"/>
      <c r="H37" s="111"/>
      <c r="I37" s="111"/>
      <c r="J37" s="150"/>
      <c r="K37" s="110"/>
    </row>
    <row r="38" spans="1:11">
      <c r="A38" s="168"/>
      <c r="B38" s="111"/>
      <c r="C38" s="111"/>
      <c r="D38" s="111"/>
      <c r="E38" s="111"/>
      <c r="F38" s="111"/>
      <c r="G38" s="111"/>
      <c r="H38" s="111"/>
      <c r="I38" s="111"/>
      <c r="J38" s="150"/>
      <c r="K38" s="110"/>
    </row>
    <row r="39" spans="1:11">
      <c r="A39" s="168"/>
      <c r="B39" s="111"/>
      <c r="C39" s="111"/>
      <c r="D39" s="111"/>
      <c r="E39" s="111"/>
      <c r="F39" s="111"/>
      <c r="G39" s="111"/>
      <c r="H39" s="111"/>
      <c r="I39" s="111"/>
      <c r="J39" s="150"/>
      <c r="K39" s="110"/>
    </row>
    <row r="40" spans="1:11">
      <c r="A40" s="168"/>
      <c r="B40" s="111"/>
      <c r="C40" s="111"/>
      <c r="D40" s="111"/>
      <c r="E40" s="111"/>
      <c r="F40" s="111"/>
      <c r="G40" s="111"/>
      <c r="H40" s="111"/>
      <c r="I40" s="111"/>
      <c r="J40" s="150"/>
      <c r="K40" s="110"/>
    </row>
    <row r="41" spans="1:11">
      <c r="A41" s="168"/>
      <c r="B41" s="111"/>
      <c r="C41" s="111"/>
      <c r="D41" s="111"/>
      <c r="E41" s="111"/>
      <c r="F41" s="111"/>
      <c r="G41" s="111"/>
      <c r="H41" s="111"/>
      <c r="I41" s="111"/>
      <c r="J41" s="150"/>
      <c r="K41" s="110"/>
    </row>
    <row r="42" spans="1:11">
      <c r="A42" s="168"/>
      <c r="B42" s="111"/>
      <c r="C42" s="111"/>
      <c r="D42" s="111"/>
      <c r="E42" s="111"/>
      <c r="F42" s="111"/>
      <c r="G42" s="111"/>
      <c r="H42" s="111"/>
      <c r="I42" s="111"/>
      <c r="J42" s="150"/>
      <c r="K42" s="110"/>
    </row>
    <row r="43" spans="1:11">
      <c r="A43" s="168"/>
      <c r="B43" s="111"/>
      <c r="C43" s="111"/>
      <c r="D43" s="111"/>
      <c r="E43" s="111"/>
      <c r="F43" s="111"/>
      <c r="G43" s="111"/>
      <c r="H43" s="111"/>
      <c r="I43" s="111"/>
      <c r="J43" s="150"/>
      <c r="K43" s="110"/>
    </row>
    <row r="44" spans="1:11">
      <c r="A44" s="168"/>
      <c r="B44" s="111"/>
      <c r="C44" s="111"/>
      <c r="D44" s="111"/>
      <c r="E44" s="111"/>
      <c r="F44" s="111"/>
      <c r="G44" s="111"/>
      <c r="H44" s="111"/>
      <c r="I44" s="111"/>
      <c r="J44" s="150"/>
      <c r="K44" s="110"/>
    </row>
    <row r="45" spans="1:11">
      <c r="A45" s="168"/>
      <c r="B45" s="111"/>
      <c r="C45" s="111"/>
      <c r="D45" s="111"/>
      <c r="E45" s="111"/>
      <c r="F45" s="111"/>
      <c r="G45" s="111"/>
      <c r="H45" s="111"/>
      <c r="I45" s="111"/>
      <c r="J45" s="150"/>
      <c r="K45" s="110"/>
    </row>
    <row r="46" spans="1:11">
      <c r="A46" s="168"/>
      <c r="B46" s="111"/>
      <c r="C46" s="111"/>
      <c r="D46" s="111"/>
      <c r="E46" s="111"/>
      <c r="F46" s="111"/>
      <c r="G46" s="111"/>
      <c r="H46" s="111"/>
      <c r="I46" s="111"/>
      <c r="J46" s="150"/>
      <c r="K46" s="110"/>
    </row>
    <row r="47" spans="1:11">
      <c r="A47" s="168"/>
      <c r="B47" s="111"/>
      <c r="C47" s="111"/>
      <c r="D47" s="111"/>
      <c r="E47" s="111"/>
      <c r="F47" s="111"/>
      <c r="G47" s="111"/>
      <c r="H47" s="111"/>
      <c r="I47" s="111"/>
      <c r="J47" s="150"/>
      <c r="K47" s="110"/>
    </row>
    <row r="48" spans="1:11">
      <c r="A48" s="168"/>
      <c r="B48" s="111"/>
      <c r="C48" s="111"/>
      <c r="D48" s="111"/>
      <c r="E48" s="111"/>
      <c r="F48" s="111"/>
      <c r="G48" s="111"/>
      <c r="H48" s="111"/>
      <c r="I48" s="111"/>
      <c r="J48" s="150"/>
      <c r="K48" s="110"/>
    </row>
    <row r="49" spans="1:11">
      <c r="A49" s="168"/>
      <c r="B49" s="111"/>
      <c r="C49" s="111"/>
      <c r="D49" s="111"/>
      <c r="E49" s="111"/>
      <c r="F49" s="111"/>
      <c r="G49" s="111"/>
      <c r="H49" s="111"/>
      <c r="I49" s="111"/>
      <c r="J49" s="150"/>
      <c r="K49" s="110"/>
    </row>
    <row r="50" spans="1:11">
      <c r="A50" s="168"/>
      <c r="B50" s="111"/>
      <c r="C50" s="111"/>
      <c r="D50" s="111"/>
      <c r="E50" s="111"/>
      <c r="F50" s="111"/>
      <c r="G50" s="111"/>
      <c r="H50" s="111"/>
      <c r="I50" s="111"/>
      <c r="J50" s="150"/>
      <c r="K50" s="110"/>
    </row>
    <row r="51" spans="1:11">
      <c r="A51" s="168"/>
      <c r="B51" s="111"/>
      <c r="C51" s="111"/>
      <c r="D51" s="111"/>
      <c r="E51" s="108"/>
      <c r="F51" s="114"/>
      <c r="G51" s="114"/>
      <c r="H51" s="114"/>
      <c r="I51" s="114"/>
      <c r="J51" s="150"/>
      <c r="K51" s="110"/>
    </row>
    <row r="52" spans="1:11">
      <c r="A52" s="168"/>
      <c r="B52" s="111"/>
      <c r="C52" s="111"/>
      <c r="D52" s="111"/>
      <c r="E52" s="108"/>
      <c r="F52" s="114"/>
      <c r="G52" s="114"/>
      <c r="H52" s="114"/>
      <c r="I52" s="114"/>
      <c r="J52" s="150"/>
      <c r="K52" s="110"/>
    </row>
    <row r="53" spans="1:11">
      <c r="A53" s="168"/>
      <c r="B53" s="111"/>
      <c r="C53" s="111"/>
      <c r="D53" s="111"/>
      <c r="E53" s="108"/>
      <c r="F53" s="114"/>
      <c r="G53" s="114"/>
      <c r="H53" s="114"/>
      <c r="I53" s="114"/>
      <c r="J53" s="150"/>
      <c r="K53" s="110"/>
    </row>
    <row r="54" spans="1:11">
      <c r="A54" s="168"/>
      <c r="B54" s="111"/>
      <c r="C54" s="111"/>
      <c r="D54" s="111"/>
      <c r="E54" s="108"/>
      <c r="F54" s="114"/>
      <c r="G54" s="114"/>
      <c r="H54" s="114"/>
      <c r="I54" s="114"/>
      <c r="J54" s="150"/>
      <c r="K54" s="110"/>
    </row>
    <row r="55" spans="1:11">
      <c r="A55" s="168"/>
      <c r="B55" s="111"/>
      <c r="C55" s="111"/>
      <c r="D55" s="111"/>
      <c r="E55" s="108"/>
      <c r="F55" s="114"/>
      <c r="G55" s="114"/>
      <c r="H55" s="114"/>
      <c r="I55" s="114"/>
      <c r="J55" s="150"/>
      <c r="K55" s="110"/>
    </row>
    <row r="56" spans="1:11">
      <c r="A56" s="168"/>
      <c r="B56" s="111"/>
      <c r="C56" s="111"/>
      <c r="D56" s="111"/>
      <c r="E56" s="108"/>
      <c r="F56" s="114"/>
      <c r="G56" s="114"/>
      <c r="H56" s="114"/>
      <c r="I56" s="114"/>
      <c r="J56" s="150"/>
      <c r="K56" s="110"/>
    </row>
    <row r="57" spans="1:11">
      <c r="A57" s="168"/>
      <c r="B57" s="111"/>
      <c r="C57" s="111"/>
      <c r="D57" s="111"/>
      <c r="E57" s="108"/>
      <c r="F57" s="114"/>
      <c r="G57" s="114"/>
      <c r="H57" s="114"/>
      <c r="I57" s="114"/>
      <c r="J57" s="150"/>
      <c r="K57" s="110"/>
    </row>
    <row r="58" spans="1:11">
      <c r="A58" s="168"/>
      <c r="B58" s="111"/>
      <c r="C58" s="111"/>
      <c r="D58" s="111"/>
      <c r="E58" s="108"/>
      <c r="F58" s="114"/>
      <c r="G58" s="114"/>
      <c r="H58" s="114"/>
      <c r="I58" s="114"/>
      <c r="J58" s="150"/>
      <c r="K58" s="110"/>
    </row>
    <row r="59" spans="1:11">
      <c r="A59" s="57" t="s">
        <v>2</v>
      </c>
      <c r="G59" s="1"/>
      <c r="H59" s="1"/>
      <c r="I59" s="1"/>
      <c r="J59" s="55">
        <f>SUM(J9:J58)</f>
        <v>0</v>
      </c>
    </row>
    <row r="61" spans="1:11">
      <c r="B61" s="7"/>
      <c r="C61" s="7"/>
      <c r="D61" s="7"/>
      <c r="G61" s="1"/>
      <c r="H61"/>
      <c r="I61"/>
      <c r="J61"/>
    </row>
    <row r="62" spans="1:11" ht="15" customHeight="1">
      <c r="A62" s="458" t="s">
        <v>12</v>
      </c>
      <c r="B62" s="458"/>
      <c r="C62" s="458"/>
      <c r="D62" s="458"/>
      <c r="E62" s="458"/>
      <c r="F62" s="458"/>
      <c r="G62" s="458"/>
      <c r="H62" s="458"/>
      <c r="I62" s="458"/>
      <c r="J62" s="458"/>
    </row>
  </sheetData>
  <sheetProtection password="CF7A" sheet="1"/>
  <mergeCells count="5">
    <mergeCell ref="A2:J2"/>
    <mergeCell ref="A4:J4"/>
    <mergeCell ref="A5:J5"/>
    <mergeCell ref="A6:J6"/>
    <mergeCell ref="A62:J62"/>
  </mergeCells>
  <phoneticPr fontId="21" type="noConversion"/>
  <pageMargins left="0.511811023622047" right="0.31496062992126" top="0" bottom="0" header="0" footer="0"/>
  <pageSetup paperSize="9" orientation="landscape" horizontalDpi="200" verticalDpi="200" r:id="rId1"/>
</worksheet>
</file>

<file path=xl/worksheets/sheet19.xml><?xml version="1.0" encoding="utf-8"?>
<worksheet xmlns="http://schemas.openxmlformats.org/spreadsheetml/2006/main" xmlns:r="http://schemas.openxmlformats.org/officeDocument/2006/relationships">
  <dimension ref="A2:K64"/>
  <sheetViews>
    <sheetView zoomScale="40" zoomScaleNormal="40" workbookViewId="0">
      <selection activeCell="A11" sqref="A11:K11"/>
    </sheetView>
  </sheetViews>
  <sheetFormatPr defaultColWidth="8.81640625" defaultRowHeight="14.5"/>
  <cols>
    <col min="1" max="1" width="18.7265625" style="2" customWidth="1"/>
    <col min="2" max="2" width="14.7265625" style="2" customWidth="1"/>
    <col min="3" max="3" width="17" style="2" customWidth="1"/>
    <col min="4" max="4" width="19.7265625" style="2" customWidth="1"/>
    <col min="5" max="5" width="11.81640625" style="39" customWidth="1"/>
    <col min="6" max="6" width="11.7265625" style="7" customWidth="1"/>
    <col min="7" max="7" width="16" style="7" customWidth="1"/>
    <col min="8" max="8" width="10" style="1" customWidth="1"/>
    <col min="9" max="9" width="9.1796875" style="1" customWidth="1"/>
    <col min="11" max="11" width="21.26953125" customWidth="1"/>
  </cols>
  <sheetData>
    <row r="2" spans="1:11" s="4" customFormat="1" ht="15" customHeight="1">
      <c r="A2" s="423" t="s">
        <v>98</v>
      </c>
      <c r="B2" s="423"/>
      <c r="C2" s="423"/>
      <c r="D2" s="423"/>
      <c r="E2" s="423"/>
      <c r="F2" s="423"/>
      <c r="G2" s="423"/>
      <c r="H2" s="423"/>
      <c r="I2" s="423"/>
      <c r="J2" s="423"/>
    </row>
    <row r="3" spans="1:11" s="4" customFormat="1" ht="15" customHeight="1">
      <c r="A3" s="12"/>
      <c r="B3" s="12"/>
      <c r="C3" s="12"/>
      <c r="D3" s="12"/>
      <c r="E3" s="38"/>
      <c r="F3" s="12"/>
      <c r="G3" s="12"/>
      <c r="H3" s="12"/>
      <c r="I3" s="3"/>
    </row>
    <row r="4" spans="1:11" ht="15" customHeight="1">
      <c r="A4" s="425" t="s">
        <v>140</v>
      </c>
      <c r="B4" s="425"/>
      <c r="C4" s="425"/>
      <c r="D4" s="425"/>
      <c r="E4" s="425"/>
      <c r="F4" s="425"/>
      <c r="G4" s="425"/>
      <c r="H4" s="425"/>
      <c r="I4" s="425"/>
      <c r="J4" s="425"/>
    </row>
    <row r="5" spans="1:11" ht="15" customHeight="1">
      <c r="A5" s="425" t="s">
        <v>141</v>
      </c>
      <c r="B5" s="425"/>
      <c r="C5" s="425"/>
      <c r="D5" s="425"/>
      <c r="E5" s="425"/>
      <c r="F5" s="425"/>
      <c r="G5" s="425"/>
      <c r="H5" s="425"/>
      <c r="I5" s="425"/>
      <c r="J5" s="425"/>
    </row>
    <row r="6" spans="1:11" s="70" customFormat="1" ht="15" customHeight="1">
      <c r="A6" s="416" t="s">
        <v>147</v>
      </c>
      <c r="B6" s="416"/>
      <c r="C6" s="416"/>
      <c r="D6" s="416"/>
      <c r="E6" s="416"/>
      <c r="F6" s="416"/>
      <c r="G6" s="416"/>
      <c r="H6" s="416"/>
      <c r="I6" s="416"/>
      <c r="J6" s="416"/>
      <c r="K6" s="72"/>
    </row>
    <row r="7" spans="1:11" ht="26.25" customHeight="1">
      <c r="A7" s="416" t="s">
        <v>136</v>
      </c>
      <c r="B7" s="416"/>
      <c r="C7" s="416"/>
      <c r="D7" s="416"/>
      <c r="E7" s="416"/>
      <c r="F7" s="416"/>
      <c r="G7" s="416"/>
      <c r="H7" s="416"/>
      <c r="I7" s="416"/>
      <c r="J7" s="416"/>
      <c r="K7" s="71"/>
    </row>
    <row r="8" spans="1:11" s="70" customFormat="1" ht="117" customHeight="1">
      <c r="A8" s="416" t="s">
        <v>143</v>
      </c>
      <c r="B8" s="416"/>
      <c r="C8" s="416"/>
      <c r="D8" s="416"/>
      <c r="E8" s="416"/>
      <c r="F8" s="416"/>
      <c r="G8" s="416"/>
      <c r="H8" s="416"/>
      <c r="I8" s="416"/>
      <c r="J8" s="416"/>
    </row>
    <row r="10" spans="1:11" ht="39">
      <c r="A10" s="48" t="s">
        <v>22</v>
      </c>
      <c r="B10" s="46" t="s">
        <v>4</v>
      </c>
      <c r="C10" s="46" t="s">
        <v>23</v>
      </c>
      <c r="D10" s="46" t="s">
        <v>149</v>
      </c>
      <c r="E10" s="46" t="s">
        <v>6</v>
      </c>
      <c r="F10" s="43" t="s">
        <v>25</v>
      </c>
      <c r="G10" s="46" t="s">
        <v>145</v>
      </c>
      <c r="H10" s="46" t="s">
        <v>146</v>
      </c>
      <c r="I10" s="46" t="s">
        <v>148</v>
      </c>
      <c r="J10" s="67" t="s">
        <v>7</v>
      </c>
      <c r="K10" s="100" t="s">
        <v>203</v>
      </c>
    </row>
    <row r="11" spans="1:11" ht="117">
      <c r="A11" s="108" t="s">
        <v>820</v>
      </c>
      <c r="B11" s="381" t="s">
        <v>1086</v>
      </c>
      <c r="C11" s="382" t="s">
        <v>1087</v>
      </c>
      <c r="D11" s="382" t="s">
        <v>1088</v>
      </c>
      <c r="E11" s="382" t="s">
        <v>820</v>
      </c>
      <c r="F11" s="381" t="s">
        <v>707</v>
      </c>
      <c r="G11" s="381" t="s">
        <v>1089</v>
      </c>
      <c r="H11" s="381" t="s">
        <v>1090</v>
      </c>
      <c r="I11" s="381">
        <v>300</v>
      </c>
      <c r="J11" s="381">
        <v>300</v>
      </c>
      <c r="K11" s="110" t="s">
        <v>820</v>
      </c>
    </row>
    <row r="12" spans="1:11">
      <c r="A12" s="168"/>
      <c r="B12" s="169"/>
      <c r="C12" s="170"/>
      <c r="D12" s="170"/>
      <c r="E12" s="170"/>
      <c r="F12" s="169"/>
      <c r="G12" s="169"/>
      <c r="H12" s="171"/>
      <c r="I12" s="169"/>
      <c r="J12" s="182"/>
      <c r="K12" s="110"/>
    </row>
    <row r="13" spans="1:11">
      <c r="A13" s="168"/>
      <c r="B13" s="169"/>
      <c r="C13" s="170"/>
      <c r="D13" s="170"/>
      <c r="E13" s="170"/>
      <c r="F13" s="169"/>
      <c r="G13" s="169"/>
      <c r="H13" s="171"/>
      <c r="I13" s="169"/>
      <c r="J13" s="182"/>
      <c r="K13" s="110"/>
    </row>
    <row r="14" spans="1:11">
      <c r="A14" s="168"/>
      <c r="B14" s="169"/>
      <c r="C14" s="170"/>
      <c r="D14" s="170"/>
      <c r="E14" s="170"/>
      <c r="F14" s="169"/>
      <c r="G14" s="169"/>
      <c r="H14" s="171"/>
      <c r="I14" s="169"/>
      <c r="J14" s="182"/>
      <c r="K14" s="110"/>
    </row>
    <row r="15" spans="1:11">
      <c r="A15" s="168"/>
      <c r="B15" s="169"/>
      <c r="C15" s="170"/>
      <c r="D15" s="170"/>
      <c r="E15" s="170"/>
      <c r="F15" s="169"/>
      <c r="G15" s="169"/>
      <c r="H15" s="171"/>
      <c r="I15" s="169"/>
      <c r="J15" s="182"/>
      <c r="K15" s="110"/>
    </row>
    <row r="16" spans="1:11">
      <c r="A16" s="168"/>
      <c r="B16" s="169"/>
      <c r="C16" s="170"/>
      <c r="D16" s="170"/>
      <c r="E16" s="170"/>
      <c r="F16" s="169"/>
      <c r="G16" s="169"/>
      <c r="H16" s="171"/>
      <c r="I16" s="169"/>
      <c r="J16" s="182"/>
      <c r="K16" s="110"/>
    </row>
    <row r="17" spans="1:11">
      <c r="A17" s="168"/>
      <c r="B17" s="169"/>
      <c r="C17" s="170"/>
      <c r="D17" s="170"/>
      <c r="E17" s="170"/>
      <c r="F17" s="169"/>
      <c r="G17" s="169"/>
      <c r="H17" s="171"/>
      <c r="I17" s="169"/>
      <c r="J17" s="182"/>
      <c r="K17" s="110"/>
    </row>
    <row r="18" spans="1:11">
      <c r="A18" s="168"/>
      <c r="B18" s="169"/>
      <c r="C18" s="170"/>
      <c r="D18" s="170"/>
      <c r="E18" s="170"/>
      <c r="F18" s="169"/>
      <c r="G18" s="169"/>
      <c r="H18" s="171"/>
      <c r="I18" s="169"/>
      <c r="J18" s="182"/>
      <c r="K18" s="110"/>
    </row>
    <row r="19" spans="1:11">
      <c r="A19" s="168"/>
      <c r="B19" s="169"/>
      <c r="C19" s="170"/>
      <c r="D19" s="170"/>
      <c r="E19" s="170"/>
      <c r="F19" s="169"/>
      <c r="G19" s="169"/>
      <c r="H19" s="171"/>
      <c r="I19" s="169"/>
      <c r="J19" s="182"/>
      <c r="K19" s="110"/>
    </row>
    <row r="20" spans="1:11">
      <c r="A20" s="168"/>
      <c r="B20" s="169"/>
      <c r="C20" s="170"/>
      <c r="D20" s="170"/>
      <c r="E20" s="170"/>
      <c r="F20" s="169"/>
      <c r="G20" s="169"/>
      <c r="H20" s="171"/>
      <c r="I20" s="169"/>
      <c r="J20" s="182"/>
      <c r="K20" s="110"/>
    </row>
    <row r="21" spans="1:11">
      <c r="A21" s="168"/>
      <c r="B21" s="169"/>
      <c r="C21" s="170"/>
      <c r="D21" s="170"/>
      <c r="E21" s="170"/>
      <c r="F21" s="169"/>
      <c r="G21" s="169"/>
      <c r="H21" s="171"/>
      <c r="I21" s="169"/>
      <c r="J21" s="182"/>
      <c r="K21" s="110"/>
    </row>
    <row r="22" spans="1:11">
      <c r="A22" s="168"/>
      <c r="B22" s="169"/>
      <c r="C22" s="170"/>
      <c r="D22" s="170"/>
      <c r="E22" s="170"/>
      <c r="F22" s="169"/>
      <c r="G22" s="169"/>
      <c r="H22" s="171"/>
      <c r="I22" s="169"/>
      <c r="J22" s="182"/>
      <c r="K22" s="110"/>
    </row>
    <row r="23" spans="1:11">
      <c r="A23" s="168"/>
      <c r="B23" s="169"/>
      <c r="C23" s="170"/>
      <c r="D23" s="170"/>
      <c r="E23" s="170"/>
      <c r="F23" s="169"/>
      <c r="G23" s="169"/>
      <c r="H23" s="171"/>
      <c r="I23" s="169"/>
      <c r="J23" s="182"/>
      <c r="K23" s="110"/>
    </row>
    <row r="24" spans="1:11">
      <c r="A24" s="168"/>
      <c r="B24" s="169"/>
      <c r="C24" s="170"/>
      <c r="D24" s="170"/>
      <c r="E24" s="170"/>
      <c r="F24" s="169"/>
      <c r="G24" s="169"/>
      <c r="H24" s="171"/>
      <c r="I24" s="169"/>
      <c r="J24" s="182"/>
      <c r="K24" s="110"/>
    </row>
    <row r="25" spans="1:11">
      <c r="A25" s="168"/>
      <c r="B25" s="169"/>
      <c r="C25" s="170"/>
      <c r="D25" s="170"/>
      <c r="E25" s="170"/>
      <c r="F25" s="169"/>
      <c r="G25" s="169"/>
      <c r="H25" s="171"/>
      <c r="I25" s="169"/>
      <c r="J25" s="182"/>
      <c r="K25" s="110"/>
    </row>
    <row r="26" spans="1:11">
      <c r="A26" s="168"/>
      <c r="B26" s="169"/>
      <c r="C26" s="170"/>
      <c r="D26" s="170"/>
      <c r="E26" s="170"/>
      <c r="F26" s="169"/>
      <c r="G26" s="169"/>
      <c r="H26" s="171"/>
      <c r="I26" s="169"/>
      <c r="J26" s="182"/>
      <c r="K26" s="110"/>
    </row>
    <row r="27" spans="1:11">
      <c r="A27" s="168"/>
      <c r="B27" s="169"/>
      <c r="C27" s="170"/>
      <c r="D27" s="170"/>
      <c r="E27" s="170"/>
      <c r="F27" s="169"/>
      <c r="G27" s="169"/>
      <c r="H27" s="171"/>
      <c r="I27" s="169"/>
      <c r="J27" s="182"/>
      <c r="K27" s="110"/>
    </row>
    <row r="28" spans="1:11">
      <c r="A28" s="168"/>
      <c r="B28" s="169"/>
      <c r="C28" s="170"/>
      <c r="D28" s="170"/>
      <c r="E28" s="170"/>
      <c r="F28" s="169"/>
      <c r="G28" s="169"/>
      <c r="H28" s="171"/>
      <c r="I28" s="169"/>
      <c r="J28" s="182"/>
      <c r="K28" s="110"/>
    </row>
    <row r="29" spans="1:11">
      <c r="A29" s="168"/>
      <c r="B29" s="169"/>
      <c r="C29" s="170"/>
      <c r="D29" s="170"/>
      <c r="E29" s="170"/>
      <c r="F29" s="169"/>
      <c r="G29" s="169"/>
      <c r="H29" s="171"/>
      <c r="I29" s="169"/>
      <c r="J29" s="182"/>
      <c r="K29" s="110"/>
    </row>
    <row r="30" spans="1:11">
      <c r="A30" s="168"/>
      <c r="B30" s="169"/>
      <c r="C30" s="170"/>
      <c r="D30" s="170"/>
      <c r="E30" s="170"/>
      <c r="F30" s="169"/>
      <c r="G30" s="169"/>
      <c r="H30" s="171"/>
      <c r="I30" s="169"/>
      <c r="J30" s="182"/>
      <c r="K30" s="110"/>
    </row>
    <row r="31" spans="1:11">
      <c r="A31" s="168"/>
      <c r="B31" s="169"/>
      <c r="C31" s="170"/>
      <c r="D31" s="170"/>
      <c r="E31" s="170"/>
      <c r="F31" s="169"/>
      <c r="G31" s="169"/>
      <c r="H31" s="171"/>
      <c r="I31" s="169"/>
      <c r="J31" s="182"/>
      <c r="K31" s="110"/>
    </row>
    <row r="32" spans="1:11">
      <c r="A32" s="168"/>
      <c r="B32" s="169"/>
      <c r="C32" s="170"/>
      <c r="D32" s="170"/>
      <c r="E32" s="170"/>
      <c r="F32" s="169"/>
      <c r="G32" s="169"/>
      <c r="H32" s="171"/>
      <c r="I32" s="169"/>
      <c r="J32" s="182"/>
      <c r="K32" s="110"/>
    </row>
    <row r="33" spans="1:11">
      <c r="A33" s="168"/>
      <c r="B33" s="169"/>
      <c r="C33" s="170"/>
      <c r="D33" s="170"/>
      <c r="E33" s="170"/>
      <c r="F33" s="169"/>
      <c r="G33" s="169"/>
      <c r="H33" s="171"/>
      <c r="I33" s="169"/>
      <c r="J33" s="182"/>
      <c r="K33" s="110"/>
    </row>
    <row r="34" spans="1:11">
      <c r="A34" s="168"/>
      <c r="B34" s="169"/>
      <c r="C34" s="170"/>
      <c r="D34" s="170"/>
      <c r="E34" s="170"/>
      <c r="F34" s="169"/>
      <c r="G34" s="169"/>
      <c r="H34" s="171"/>
      <c r="I34" s="169"/>
      <c r="J34" s="182"/>
      <c r="K34" s="110"/>
    </row>
    <row r="35" spans="1:11">
      <c r="A35" s="168"/>
      <c r="B35" s="169"/>
      <c r="C35" s="170"/>
      <c r="D35" s="170"/>
      <c r="E35" s="170"/>
      <c r="F35" s="169"/>
      <c r="G35" s="169"/>
      <c r="H35" s="171"/>
      <c r="I35" s="169"/>
      <c r="J35" s="182"/>
      <c r="K35" s="110"/>
    </row>
    <row r="36" spans="1:11">
      <c r="A36" s="168"/>
      <c r="B36" s="169"/>
      <c r="C36" s="170"/>
      <c r="D36" s="170"/>
      <c r="E36" s="170"/>
      <c r="F36" s="169"/>
      <c r="G36" s="169"/>
      <c r="H36" s="171"/>
      <c r="I36" s="169"/>
      <c r="J36" s="182"/>
      <c r="K36" s="110"/>
    </row>
    <row r="37" spans="1:11">
      <c r="A37" s="168"/>
      <c r="B37" s="169"/>
      <c r="C37" s="170"/>
      <c r="D37" s="170"/>
      <c r="E37" s="170"/>
      <c r="F37" s="169"/>
      <c r="G37" s="169"/>
      <c r="H37" s="171"/>
      <c r="I37" s="169"/>
      <c r="J37" s="182"/>
      <c r="K37" s="110"/>
    </row>
    <row r="38" spans="1:11">
      <c r="A38" s="168"/>
      <c r="B38" s="169"/>
      <c r="C38" s="170"/>
      <c r="D38" s="170"/>
      <c r="E38" s="170"/>
      <c r="F38" s="169"/>
      <c r="G38" s="169"/>
      <c r="H38" s="171"/>
      <c r="I38" s="169"/>
      <c r="J38" s="182"/>
      <c r="K38" s="110"/>
    </row>
    <row r="39" spans="1:11">
      <c r="A39" s="168"/>
      <c r="B39" s="169"/>
      <c r="C39" s="170"/>
      <c r="D39" s="170"/>
      <c r="E39" s="170"/>
      <c r="F39" s="169"/>
      <c r="G39" s="169"/>
      <c r="H39" s="171"/>
      <c r="I39" s="169"/>
      <c r="J39" s="182"/>
      <c r="K39" s="110"/>
    </row>
    <row r="40" spans="1:11">
      <c r="A40" s="168"/>
      <c r="B40" s="169"/>
      <c r="C40" s="170"/>
      <c r="D40" s="170"/>
      <c r="E40" s="170"/>
      <c r="F40" s="169"/>
      <c r="G40" s="169"/>
      <c r="H40" s="171"/>
      <c r="I40" s="169"/>
      <c r="J40" s="182"/>
      <c r="K40" s="110"/>
    </row>
    <row r="41" spans="1:11">
      <c r="A41" s="168"/>
      <c r="B41" s="169"/>
      <c r="C41" s="170"/>
      <c r="D41" s="170"/>
      <c r="E41" s="170"/>
      <c r="F41" s="169"/>
      <c r="G41" s="169"/>
      <c r="H41" s="171"/>
      <c r="I41" s="169"/>
      <c r="J41" s="182"/>
      <c r="K41" s="110"/>
    </row>
    <row r="42" spans="1:11">
      <c r="A42" s="168"/>
      <c r="B42" s="169"/>
      <c r="C42" s="170"/>
      <c r="D42" s="170"/>
      <c r="E42" s="170"/>
      <c r="F42" s="169"/>
      <c r="G42" s="169"/>
      <c r="H42" s="171"/>
      <c r="I42" s="169"/>
      <c r="J42" s="182"/>
      <c r="K42" s="110"/>
    </row>
    <row r="43" spans="1:11">
      <c r="A43" s="168"/>
      <c r="B43" s="169"/>
      <c r="C43" s="170"/>
      <c r="D43" s="170"/>
      <c r="E43" s="170"/>
      <c r="F43" s="169"/>
      <c r="G43" s="169"/>
      <c r="H43" s="171"/>
      <c r="I43" s="169"/>
      <c r="J43" s="182"/>
      <c r="K43" s="110"/>
    </row>
    <row r="44" spans="1:11">
      <c r="A44" s="168"/>
      <c r="B44" s="169"/>
      <c r="C44" s="170"/>
      <c r="D44" s="170"/>
      <c r="E44" s="170"/>
      <c r="F44" s="169"/>
      <c r="G44" s="169"/>
      <c r="H44" s="171"/>
      <c r="I44" s="169"/>
      <c r="J44" s="182"/>
      <c r="K44" s="110"/>
    </row>
    <row r="45" spans="1:11">
      <c r="A45" s="168"/>
      <c r="B45" s="169"/>
      <c r="C45" s="170"/>
      <c r="D45" s="170"/>
      <c r="E45" s="170"/>
      <c r="F45" s="169"/>
      <c r="G45" s="169"/>
      <c r="H45" s="171"/>
      <c r="I45" s="169"/>
      <c r="J45" s="182"/>
      <c r="K45" s="110"/>
    </row>
    <row r="46" spans="1:11">
      <c r="A46" s="168"/>
      <c r="B46" s="169"/>
      <c r="C46" s="170"/>
      <c r="D46" s="170"/>
      <c r="E46" s="170"/>
      <c r="F46" s="169"/>
      <c r="G46" s="169"/>
      <c r="H46" s="171"/>
      <c r="I46" s="169"/>
      <c r="J46" s="182"/>
      <c r="K46" s="110"/>
    </row>
    <row r="47" spans="1:11">
      <c r="A47" s="168"/>
      <c r="B47" s="169"/>
      <c r="C47" s="170"/>
      <c r="D47" s="170"/>
      <c r="E47" s="170"/>
      <c r="F47" s="169"/>
      <c r="G47" s="169"/>
      <c r="H47" s="171"/>
      <c r="I47" s="169"/>
      <c r="J47" s="182"/>
      <c r="K47" s="110"/>
    </row>
    <row r="48" spans="1:11">
      <c r="A48" s="168"/>
      <c r="B48" s="169"/>
      <c r="C48" s="170"/>
      <c r="D48" s="170"/>
      <c r="E48" s="170"/>
      <c r="F48" s="169"/>
      <c r="G48" s="169"/>
      <c r="H48" s="171"/>
      <c r="I48" s="169"/>
      <c r="J48" s="182"/>
      <c r="K48" s="110"/>
    </row>
    <row r="49" spans="1:11">
      <c r="A49" s="168"/>
      <c r="B49" s="169"/>
      <c r="C49" s="170"/>
      <c r="D49" s="170"/>
      <c r="E49" s="170"/>
      <c r="F49" s="169"/>
      <c r="G49" s="169"/>
      <c r="H49" s="171"/>
      <c r="I49" s="169"/>
      <c r="J49" s="182"/>
      <c r="K49" s="110"/>
    </row>
    <row r="50" spans="1:11">
      <c r="A50" s="168"/>
      <c r="B50" s="169"/>
      <c r="C50" s="170"/>
      <c r="D50" s="170"/>
      <c r="E50" s="170"/>
      <c r="F50" s="169"/>
      <c r="G50" s="169"/>
      <c r="H50" s="171"/>
      <c r="I50" s="169"/>
      <c r="J50" s="182"/>
      <c r="K50" s="110"/>
    </row>
    <row r="51" spans="1:11">
      <c r="A51" s="168"/>
      <c r="B51" s="169"/>
      <c r="C51" s="170"/>
      <c r="D51" s="170"/>
      <c r="E51" s="170"/>
      <c r="F51" s="169"/>
      <c r="G51" s="169"/>
      <c r="H51" s="171"/>
      <c r="I51" s="169"/>
      <c r="J51" s="182"/>
      <c r="K51" s="110"/>
    </row>
    <row r="52" spans="1:11">
      <c r="A52" s="168"/>
      <c r="B52" s="169"/>
      <c r="C52" s="170"/>
      <c r="D52" s="170"/>
      <c r="E52" s="170"/>
      <c r="F52" s="169"/>
      <c r="G52" s="169"/>
      <c r="H52" s="171"/>
      <c r="I52" s="169"/>
      <c r="J52" s="182"/>
      <c r="K52" s="110"/>
    </row>
    <row r="53" spans="1:11">
      <c r="A53" s="168"/>
      <c r="B53" s="169"/>
      <c r="C53" s="170"/>
      <c r="D53" s="170"/>
      <c r="E53" s="170"/>
      <c r="F53" s="169"/>
      <c r="G53" s="169"/>
      <c r="H53" s="171"/>
      <c r="I53" s="169"/>
      <c r="J53" s="182"/>
      <c r="K53" s="110"/>
    </row>
    <row r="54" spans="1:11">
      <c r="A54" s="168"/>
      <c r="B54" s="169"/>
      <c r="C54" s="170"/>
      <c r="D54" s="170"/>
      <c r="E54" s="170"/>
      <c r="F54" s="169"/>
      <c r="G54" s="169"/>
      <c r="H54" s="171"/>
      <c r="I54" s="169"/>
      <c r="J54" s="182"/>
      <c r="K54" s="110"/>
    </row>
    <row r="55" spans="1:11">
      <c r="A55" s="168"/>
      <c r="B55" s="172"/>
      <c r="C55" s="172"/>
      <c r="D55" s="172"/>
      <c r="E55" s="172"/>
      <c r="F55" s="173"/>
      <c r="G55" s="173"/>
      <c r="H55" s="173"/>
      <c r="I55" s="173"/>
      <c r="J55" s="174"/>
      <c r="K55" s="110"/>
    </row>
    <row r="56" spans="1:11">
      <c r="A56" s="168"/>
      <c r="B56" s="111"/>
      <c r="C56" s="111"/>
      <c r="D56" s="111"/>
      <c r="E56" s="111"/>
      <c r="F56" s="108"/>
      <c r="G56" s="108"/>
      <c r="H56" s="108"/>
      <c r="I56" s="108"/>
      <c r="J56" s="150"/>
      <c r="K56" s="110"/>
    </row>
    <row r="57" spans="1:11">
      <c r="A57" s="168"/>
      <c r="B57" s="111"/>
      <c r="C57" s="111"/>
      <c r="D57" s="111"/>
      <c r="E57" s="111"/>
      <c r="F57" s="108"/>
      <c r="G57" s="108"/>
      <c r="H57" s="108"/>
      <c r="I57" s="108"/>
      <c r="J57" s="150"/>
      <c r="K57" s="110"/>
    </row>
    <row r="58" spans="1:11">
      <c r="A58" s="168"/>
      <c r="B58" s="111"/>
      <c r="C58" s="111"/>
      <c r="D58" s="111"/>
      <c r="E58" s="111"/>
      <c r="F58" s="108"/>
      <c r="G58" s="108"/>
      <c r="H58" s="108"/>
      <c r="I58" s="108"/>
      <c r="J58" s="150"/>
      <c r="K58" s="110"/>
    </row>
    <row r="59" spans="1:11">
      <c r="A59" s="168"/>
      <c r="B59" s="111"/>
      <c r="C59" s="111"/>
      <c r="D59" s="111"/>
      <c r="E59" s="111"/>
      <c r="F59" s="108"/>
      <c r="G59" s="108"/>
      <c r="H59" s="108"/>
      <c r="I59" s="108"/>
      <c r="J59" s="150"/>
      <c r="K59" s="110"/>
    </row>
    <row r="60" spans="1:11">
      <c r="A60" s="168"/>
      <c r="B60" s="111"/>
      <c r="C60" s="111"/>
      <c r="D60" s="111"/>
      <c r="E60" s="111"/>
      <c r="F60" s="108"/>
      <c r="G60" s="108"/>
      <c r="H60" s="108"/>
      <c r="I60" s="108"/>
      <c r="J60" s="150"/>
      <c r="K60" s="110"/>
    </row>
    <row r="61" spans="1:11">
      <c r="A61" s="57" t="s">
        <v>2</v>
      </c>
      <c r="C61" s="57"/>
      <c r="D61" s="57"/>
      <c r="E61" s="7"/>
      <c r="G61" s="1"/>
      <c r="J61" s="55">
        <f>SUM(J11:J60)</f>
        <v>300</v>
      </c>
    </row>
    <row r="63" spans="1:11">
      <c r="B63" s="7"/>
      <c r="C63" s="7"/>
      <c r="D63" s="7"/>
      <c r="E63" s="7"/>
      <c r="G63" s="1"/>
      <c r="H63"/>
      <c r="I63"/>
    </row>
    <row r="64" spans="1:11" ht="15" customHeight="1">
      <c r="A64" s="458" t="s">
        <v>12</v>
      </c>
      <c r="B64" s="458"/>
      <c r="C64" s="458"/>
      <c r="D64" s="458"/>
      <c r="E64" s="458"/>
      <c r="F64" s="458"/>
      <c r="G64" s="458"/>
      <c r="H64" s="458"/>
      <c r="I64" s="458"/>
      <c r="J64" s="458"/>
    </row>
  </sheetData>
  <sheetProtection password="CF7A" sheet="1"/>
  <mergeCells count="7">
    <mergeCell ref="A2:J2"/>
    <mergeCell ref="A6:J6"/>
    <mergeCell ref="A64:J64"/>
    <mergeCell ref="A7:J7"/>
    <mergeCell ref="A8:J8"/>
    <mergeCell ref="A4:J4"/>
    <mergeCell ref="A5:J5"/>
  </mergeCells>
  <phoneticPr fontId="21" type="noConversion"/>
  <pageMargins left="0.511811023622047" right="0.31496062992126" top="0.19" bottom="0" header="0" footer="0"/>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2:T63"/>
  <sheetViews>
    <sheetView topLeftCell="A7" zoomScaleNormal="100" workbookViewId="0">
      <selection activeCell="P11" sqref="P11"/>
    </sheetView>
  </sheetViews>
  <sheetFormatPr defaultColWidth="8.81640625" defaultRowHeight="14.5"/>
  <cols>
    <col min="1" max="1" width="12.81640625" style="2" customWidth="1"/>
    <col min="2" max="2" width="12.7265625" style="7" customWidth="1"/>
    <col min="3" max="3" width="7.81640625" style="7" customWidth="1"/>
    <col min="4" max="4" width="10" style="7" customWidth="1"/>
    <col min="5" max="5" width="5.7265625" style="7" bestFit="1" customWidth="1"/>
    <col min="6" max="6" width="5.81640625" style="7" bestFit="1" customWidth="1"/>
    <col min="7" max="7" width="6.453125" style="1" customWidth="1"/>
    <col min="8" max="8" width="9.1796875" style="1" customWidth="1"/>
    <col min="9" max="9" width="9.81640625" style="1" customWidth="1"/>
    <col min="10" max="10" width="9.26953125" style="1" customWidth="1"/>
    <col min="11" max="11" width="10.1796875" style="1" customWidth="1"/>
    <col min="12" max="12" width="6.26953125" style="1" customWidth="1"/>
    <col min="13" max="13" width="11.54296875" style="1" customWidth="1"/>
    <col min="14" max="14" width="7.453125" style="1" customWidth="1"/>
    <col min="15" max="15" width="6.7265625" style="1" customWidth="1"/>
    <col min="16" max="16" width="6.453125" style="1" customWidth="1"/>
    <col min="17" max="17" width="21.1796875" style="1" customWidth="1"/>
    <col min="18" max="20" width="9.1796875" style="1" customWidth="1"/>
  </cols>
  <sheetData>
    <row r="2" spans="1:20" s="4" customFormat="1" ht="15.5">
      <c r="A2" s="413" t="s">
        <v>165</v>
      </c>
      <c r="B2" s="414"/>
      <c r="C2" s="414"/>
      <c r="D2" s="414"/>
      <c r="E2" s="414"/>
      <c r="F2" s="414"/>
      <c r="G2" s="414"/>
      <c r="H2" s="414"/>
      <c r="I2" s="414"/>
      <c r="J2" s="414"/>
      <c r="K2" s="414"/>
      <c r="L2" s="414"/>
      <c r="M2" s="414"/>
      <c r="N2" s="414"/>
      <c r="O2" s="414"/>
      <c r="P2" s="415"/>
      <c r="Q2" s="3"/>
      <c r="R2" s="3"/>
      <c r="S2" s="3"/>
      <c r="T2" s="3"/>
    </row>
    <row r="3" spans="1:20" s="4" customFormat="1">
      <c r="H3" s="3"/>
      <c r="Q3" s="3"/>
      <c r="R3" s="3"/>
      <c r="S3" s="3"/>
      <c r="T3" s="3"/>
    </row>
    <row r="4" spans="1:20" s="4" customFormat="1" ht="44.25" customHeight="1">
      <c r="A4" s="416" t="s">
        <v>166</v>
      </c>
      <c r="B4" s="416"/>
      <c r="C4" s="416"/>
      <c r="D4" s="416"/>
      <c r="E4" s="416"/>
      <c r="F4" s="416"/>
      <c r="G4" s="416"/>
      <c r="H4" s="416"/>
      <c r="I4" s="416"/>
      <c r="J4" s="416"/>
      <c r="K4" s="416"/>
      <c r="L4" s="416"/>
      <c r="M4" s="416"/>
      <c r="N4" s="416"/>
      <c r="O4" s="416"/>
      <c r="P4" s="416"/>
      <c r="Q4" s="3"/>
      <c r="R4" s="3"/>
      <c r="S4" s="3"/>
      <c r="T4" s="3"/>
    </row>
    <row r="5" spans="1:20" s="4" customFormat="1" ht="15" customHeight="1">
      <c r="A5" s="416" t="s">
        <v>26</v>
      </c>
      <c r="B5" s="416"/>
      <c r="C5" s="416"/>
      <c r="D5" s="416"/>
      <c r="E5" s="416"/>
      <c r="F5" s="416"/>
      <c r="G5" s="416"/>
      <c r="H5" s="416"/>
      <c r="I5" s="416"/>
      <c r="J5" s="416"/>
      <c r="K5" s="416"/>
      <c r="L5" s="416"/>
      <c r="M5" s="416"/>
      <c r="N5" s="416"/>
      <c r="O5" s="416"/>
      <c r="P5" s="416"/>
      <c r="Q5" s="3"/>
      <c r="R5" s="3"/>
      <c r="S5" s="3"/>
      <c r="T5" s="3"/>
    </row>
    <row r="6" spans="1:20" s="4" customFormat="1" ht="27.75" customHeight="1">
      <c r="A6" s="418" t="s">
        <v>61</v>
      </c>
      <c r="B6" s="421"/>
      <c r="C6" s="421"/>
      <c r="D6" s="421"/>
      <c r="E6" s="421"/>
      <c r="F6" s="421"/>
      <c r="G6" s="421"/>
      <c r="H6" s="421"/>
      <c r="I6" s="421"/>
      <c r="J6" s="421"/>
      <c r="K6" s="421"/>
      <c r="L6" s="421"/>
      <c r="M6" s="421"/>
      <c r="N6" s="421"/>
      <c r="O6" s="421"/>
      <c r="P6" s="422"/>
      <c r="Q6" s="3"/>
      <c r="R6" s="3"/>
      <c r="S6" s="3"/>
      <c r="T6" s="3"/>
    </row>
    <row r="7" spans="1:20" s="4" customFormat="1">
      <c r="A7" s="418" t="s">
        <v>55</v>
      </c>
      <c r="B7" s="419"/>
      <c r="C7" s="419"/>
      <c r="D7" s="419"/>
      <c r="E7" s="419"/>
      <c r="F7" s="419"/>
      <c r="G7" s="419"/>
      <c r="H7" s="419"/>
      <c r="I7" s="419"/>
      <c r="J7" s="419"/>
      <c r="K7" s="419"/>
      <c r="L7" s="419"/>
      <c r="M7" s="419"/>
      <c r="N7" s="419"/>
      <c r="O7" s="419"/>
      <c r="P7" s="420"/>
      <c r="Q7" s="3"/>
      <c r="R7" s="3"/>
      <c r="S7" s="3"/>
      <c r="T7" s="3"/>
    </row>
    <row r="8" spans="1:20" s="4" customFormat="1" ht="78.75" customHeight="1">
      <c r="A8" s="417" t="s">
        <v>161</v>
      </c>
      <c r="B8" s="417"/>
      <c r="C8" s="417"/>
      <c r="D8" s="417"/>
      <c r="E8" s="417"/>
      <c r="F8" s="417"/>
      <c r="G8" s="417"/>
      <c r="H8" s="417"/>
      <c r="I8" s="417"/>
      <c r="J8" s="417"/>
      <c r="K8" s="417"/>
      <c r="L8" s="417"/>
      <c r="M8" s="417"/>
      <c r="N8" s="417"/>
      <c r="O8" s="417"/>
      <c r="P8" s="417"/>
      <c r="Q8" s="3"/>
      <c r="R8" s="3"/>
      <c r="S8" s="3"/>
      <c r="T8" s="3"/>
    </row>
    <row r="9" spans="1:20" s="4" customFormat="1">
      <c r="A9" s="5"/>
      <c r="B9" s="6"/>
      <c r="C9" s="6"/>
      <c r="D9" s="6"/>
      <c r="E9" s="6"/>
      <c r="F9" s="6"/>
      <c r="G9" s="5"/>
      <c r="I9" s="5"/>
      <c r="J9" s="5"/>
      <c r="K9" s="5"/>
      <c r="L9" s="5"/>
      <c r="M9" s="5"/>
      <c r="N9" s="5"/>
      <c r="O9" s="5"/>
      <c r="P9" s="5"/>
      <c r="Q9" s="3"/>
      <c r="R9" s="3"/>
      <c r="S9" s="3"/>
      <c r="T9" s="3"/>
    </row>
    <row r="10" spans="1:20" s="25" customFormat="1" ht="65">
      <c r="A10" s="42" t="s">
        <v>0</v>
      </c>
      <c r="B10" s="42" t="s">
        <v>53</v>
      </c>
      <c r="C10" s="42" t="s">
        <v>60</v>
      </c>
      <c r="D10" s="51" t="s">
        <v>5</v>
      </c>
      <c r="E10" s="51" t="s">
        <v>58</v>
      </c>
      <c r="F10" s="51" t="s">
        <v>59</v>
      </c>
      <c r="G10" s="42" t="s">
        <v>213</v>
      </c>
      <c r="H10" s="51" t="s">
        <v>14</v>
      </c>
      <c r="I10" s="51" t="s">
        <v>11</v>
      </c>
      <c r="J10" s="51" t="s">
        <v>211</v>
      </c>
      <c r="K10" s="51" t="s">
        <v>15</v>
      </c>
      <c r="L10" s="51" t="s">
        <v>16</v>
      </c>
      <c r="M10" s="51" t="s">
        <v>164</v>
      </c>
      <c r="N10" s="51" t="s">
        <v>212</v>
      </c>
      <c r="O10" s="42" t="s">
        <v>54</v>
      </c>
      <c r="P10" s="42" t="s">
        <v>7</v>
      </c>
      <c r="Q10" s="100" t="s">
        <v>203</v>
      </c>
      <c r="R10" s="24"/>
      <c r="S10" s="24"/>
      <c r="T10" s="24"/>
    </row>
    <row r="11" spans="1:20">
      <c r="A11" s="101"/>
      <c r="B11" s="101"/>
      <c r="C11" s="102"/>
      <c r="D11" s="101"/>
      <c r="E11" s="103"/>
      <c r="F11" s="104"/>
      <c r="G11" s="102"/>
      <c r="H11" s="105"/>
      <c r="I11" s="106"/>
      <c r="J11" s="106"/>
      <c r="K11" s="107"/>
      <c r="L11" s="108"/>
      <c r="M11" s="108"/>
      <c r="N11" s="108"/>
      <c r="O11" s="109"/>
      <c r="P11" s="110"/>
      <c r="Q11" s="110"/>
    </row>
    <row r="12" spans="1:20">
      <c r="A12" s="101"/>
      <c r="B12" s="101"/>
      <c r="C12" s="102"/>
      <c r="D12" s="101"/>
      <c r="E12" s="103"/>
      <c r="F12" s="104"/>
      <c r="G12" s="102"/>
      <c r="H12" s="105"/>
      <c r="I12" s="106"/>
      <c r="J12" s="106"/>
      <c r="K12" s="107"/>
      <c r="L12" s="108"/>
      <c r="M12" s="108"/>
      <c r="N12" s="108"/>
      <c r="O12" s="109"/>
      <c r="P12" s="110"/>
      <c r="Q12" s="110"/>
    </row>
    <row r="13" spans="1:20">
      <c r="A13" s="101"/>
      <c r="B13" s="101"/>
      <c r="C13" s="102"/>
      <c r="D13" s="101"/>
      <c r="E13" s="103"/>
      <c r="F13" s="104"/>
      <c r="G13" s="102"/>
      <c r="H13" s="105"/>
      <c r="I13" s="106"/>
      <c r="J13" s="106"/>
      <c r="K13" s="107"/>
      <c r="L13" s="108"/>
      <c r="M13" s="108"/>
      <c r="N13" s="108"/>
      <c r="O13" s="109"/>
      <c r="P13" s="110"/>
      <c r="Q13" s="110"/>
    </row>
    <row r="14" spans="1:20">
      <c r="A14" s="101"/>
      <c r="B14" s="101"/>
      <c r="C14" s="102"/>
      <c r="D14" s="101"/>
      <c r="E14" s="103"/>
      <c r="F14" s="104"/>
      <c r="G14" s="102"/>
      <c r="H14" s="105"/>
      <c r="I14" s="106"/>
      <c r="J14" s="106"/>
      <c r="K14" s="107"/>
      <c r="L14" s="108"/>
      <c r="M14" s="108"/>
      <c r="N14" s="108"/>
      <c r="O14" s="109"/>
      <c r="P14" s="110"/>
      <c r="Q14" s="110"/>
    </row>
    <row r="15" spans="1:20">
      <c r="A15" s="101"/>
      <c r="B15" s="101"/>
      <c r="C15" s="102"/>
      <c r="D15" s="101"/>
      <c r="E15" s="103"/>
      <c r="F15" s="104"/>
      <c r="G15" s="102"/>
      <c r="H15" s="105"/>
      <c r="I15" s="106"/>
      <c r="J15" s="106"/>
      <c r="K15" s="107"/>
      <c r="L15" s="108"/>
      <c r="M15" s="108"/>
      <c r="N15" s="108"/>
      <c r="O15" s="109"/>
      <c r="P15" s="110"/>
      <c r="Q15" s="110"/>
    </row>
    <row r="16" spans="1:20">
      <c r="A16" s="101"/>
      <c r="B16" s="101"/>
      <c r="C16" s="102"/>
      <c r="D16" s="101"/>
      <c r="E16" s="103"/>
      <c r="F16" s="104"/>
      <c r="G16" s="102"/>
      <c r="H16" s="105"/>
      <c r="I16" s="106"/>
      <c r="J16" s="106"/>
      <c r="K16" s="107"/>
      <c r="L16" s="108"/>
      <c r="M16" s="108"/>
      <c r="N16" s="108"/>
      <c r="O16" s="109"/>
      <c r="P16" s="110"/>
      <c r="Q16" s="110"/>
    </row>
    <row r="17" spans="1:17">
      <c r="A17" s="101"/>
      <c r="B17" s="101"/>
      <c r="C17" s="102"/>
      <c r="D17" s="101"/>
      <c r="E17" s="103"/>
      <c r="F17" s="104"/>
      <c r="G17" s="102"/>
      <c r="H17" s="105"/>
      <c r="I17" s="106"/>
      <c r="J17" s="106"/>
      <c r="K17" s="107"/>
      <c r="L17" s="108"/>
      <c r="M17" s="108"/>
      <c r="N17" s="108"/>
      <c r="O17" s="109"/>
      <c r="P17" s="110"/>
      <c r="Q17" s="110"/>
    </row>
    <row r="18" spans="1:17">
      <c r="A18" s="101"/>
      <c r="B18" s="101"/>
      <c r="C18" s="102"/>
      <c r="D18" s="101"/>
      <c r="E18" s="103"/>
      <c r="F18" s="104"/>
      <c r="G18" s="102"/>
      <c r="H18" s="105"/>
      <c r="I18" s="106"/>
      <c r="J18" s="106"/>
      <c r="K18" s="107"/>
      <c r="L18" s="108"/>
      <c r="M18" s="108"/>
      <c r="N18" s="108"/>
      <c r="O18" s="109"/>
      <c r="P18" s="110"/>
      <c r="Q18" s="110"/>
    </row>
    <row r="19" spans="1:17">
      <c r="A19" s="101"/>
      <c r="B19" s="101"/>
      <c r="C19" s="102"/>
      <c r="D19" s="101"/>
      <c r="E19" s="103"/>
      <c r="F19" s="104"/>
      <c r="G19" s="102"/>
      <c r="H19" s="105"/>
      <c r="I19" s="106"/>
      <c r="J19" s="106"/>
      <c r="K19" s="107"/>
      <c r="L19" s="108"/>
      <c r="M19" s="108"/>
      <c r="N19" s="108"/>
      <c r="O19" s="109"/>
      <c r="P19" s="110"/>
      <c r="Q19" s="110"/>
    </row>
    <row r="20" spans="1:17">
      <c r="A20" s="101"/>
      <c r="B20" s="101"/>
      <c r="C20" s="102"/>
      <c r="D20" s="101"/>
      <c r="E20" s="103"/>
      <c r="F20" s="104"/>
      <c r="G20" s="102"/>
      <c r="H20" s="105"/>
      <c r="I20" s="106"/>
      <c r="J20" s="106"/>
      <c r="K20" s="107"/>
      <c r="L20" s="108"/>
      <c r="M20" s="108"/>
      <c r="N20" s="108"/>
      <c r="O20" s="109"/>
      <c r="P20" s="110"/>
      <c r="Q20" s="110"/>
    </row>
    <row r="21" spans="1:17">
      <c r="A21" s="101"/>
      <c r="B21" s="101"/>
      <c r="C21" s="102"/>
      <c r="D21" s="101"/>
      <c r="E21" s="103"/>
      <c r="F21" s="104"/>
      <c r="G21" s="102"/>
      <c r="H21" s="105"/>
      <c r="I21" s="106"/>
      <c r="J21" s="106"/>
      <c r="K21" s="107"/>
      <c r="L21" s="108"/>
      <c r="M21" s="108"/>
      <c r="N21" s="108"/>
      <c r="O21" s="109"/>
      <c r="P21" s="110"/>
      <c r="Q21" s="110"/>
    </row>
    <row r="22" spans="1:17">
      <c r="A22" s="101"/>
      <c r="B22" s="101"/>
      <c r="C22" s="102"/>
      <c r="D22" s="101"/>
      <c r="E22" s="103"/>
      <c r="F22" s="104"/>
      <c r="G22" s="102"/>
      <c r="H22" s="105"/>
      <c r="I22" s="106"/>
      <c r="J22" s="106"/>
      <c r="K22" s="107"/>
      <c r="L22" s="108"/>
      <c r="M22" s="108"/>
      <c r="N22" s="108"/>
      <c r="O22" s="109"/>
      <c r="P22" s="110"/>
      <c r="Q22" s="110"/>
    </row>
    <row r="23" spans="1:17">
      <c r="A23" s="101"/>
      <c r="B23" s="101"/>
      <c r="C23" s="102"/>
      <c r="D23" s="101"/>
      <c r="E23" s="103"/>
      <c r="F23" s="104"/>
      <c r="G23" s="102"/>
      <c r="H23" s="105"/>
      <c r="I23" s="106"/>
      <c r="J23" s="106"/>
      <c r="K23" s="107"/>
      <c r="L23" s="108"/>
      <c r="M23" s="108"/>
      <c r="N23" s="108"/>
      <c r="O23" s="109"/>
      <c r="P23" s="110"/>
      <c r="Q23" s="110"/>
    </row>
    <row r="24" spans="1:17">
      <c r="A24" s="101"/>
      <c r="B24" s="101"/>
      <c r="C24" s="102"/>
      <c r="D24" s="101"/>
      <c r="E24" s="103"/>
      <c r="F24" s="104"/>
      <c r="G24" s="102"/>
      <c r="H24" s="105"/>
      <c r="I24" s="106"/>
      <c r="J24" s="106"/>
      <c r="K24" s="107"/>
      <c r="L24" s="108"/>
      <c r="M24" s="108"/>
      <c r="N24" s="108"/>
      <c r="O24" s="109"/>
      <c r="P24" s="110"/>
      <c r="Q24" s="110"/>
    </row>
    <row r="25" spans="1:17">
      <c r="A25" s="101"/>
      <c r="B25" s="101"/>
      <c r="C25" s="102"/>
      <c r="D25" s="101"/>
      <c r="E25" s="103"/>
      <c r="F25" s="104"/>
      <c r="G25" s="102"/>
      <c r="H25" s="105"/>
      <c r="I25" s="106"/>
      <c r="J25" s="106"/>
      <c r="K25" s="107"/>
      <c r="L25" s="108"/>
      <c r="M25" s="108"/>
      <c r="N25" s="108"/>
      <c r="O25" s="109"/>
      <c r="P25" s="110"/>
      <c r="Q25" s="110"/>
    </row>
    <row r="26" spans="1:17">
      <c r="A26" s="101"/>
      <c r="B26" s="101"/>
      <c r="C26" s="102"/>
      <c r="D26" s="101"/>
      <c r="E26" s="103"/>
      <c r="F26" s="104"/>
      <c r="G26" s="102"/>
      <c r="H26" s="105"/>
      <c r="I26" s="106"/>
      <c r="J26" s="106"/>
      <c r="K26" s="107"/>
      <c r="L26" s="108"/>
      <c r="M26" s="108"/>
      <c r="N26" s="108"/>
      <c r="O26" s="109"/>
      <c r="P26" s="110"/>
      <c r="Q26" s="110"/>
    </row>
    <row r="27" spans="1:17">
      <c r="A27" s="101"/>
      <c r="B27" s="101"/>
      <c r="C27" s="102"/>
      <c r="D27" s="101"/>
      <c r="E27" s="103"/>
      <c r="F27" s="104"/>
      <c r="G27" s="102"/>
      <c r="H27" s="105"/>
      <c r="I27" s="106"/>
      <c r="J27" s="106"/>
      <c r="K27" s="107"/>
      <c r="L27" s="108"/>
      <c r="M27" s="108"/>
      <c r="N27" s="108"/>
      <c r="O27" s="109"/>
      <c r="P27" s="110"/>
      <c r="Q27" s="110"/>
    </row>
    <row r="28" spans="1:17">
      <c r="A28" s="101"/>
      <c r="B28" s="101"/>
      <c r="C28" s="102"/>
      <c r="D28" s="101"/>
      <c r="E28" s="103"/>
      <c r="F28" s="104"/>
      <c r="G28" s="102"/>
      <c r="H28" s="105"/>
      <c r="I28" s="106"/>
      <c r="J28" s="106"/>
      <c r="K28" s="107"/>
      <c r="L28" s="108"/>
      <c r="M28" s="108"/>
      <c r="N28" s="108"/>
      <c r="O28" s="109"/>
      <c r="P28" s="110"/>
      <c r="Q28" s="110"/>
    </row>
    <row r="29" spans="1:17">
      <c r="A29" s="101"/>
      <c r="B29" s="101"/>
      <c r="C29" s="102"/>
      <c r="D29" s="101"/>
      <c r="E29" s="103"/>
      <c r="F29" s="104"/>
      <c r="G29" s="102"/>
      <c r="H29" s="105"/>
      <c r="I29" s="106"/>
      <c r="J29" s="106"/>
      <c r="K29" s="107"/>
      <c r="L29" s="108"/>
      <c r="M29" s="108"/>
      <c r="N29" s="108"/>
      <c r="O29" s="109"/>
      <c r="P29" s="110"/>
      <c r="Q29" s="110"/>
    </row>
    <row r="30" spans="1:17">
      <c r="A30" s="101"/>
      <c r="B30" s="101"/>
      <c r="C30" s="102"/>
      <c r="D30" s="101"/>
      <c r="E30" s="103"/>
      <c r="F30" s="104"/>
      <c r="G30" s="102"/>
      <c r="H30" s="105"/>
      <c r="I30" s="106"/>
      <c r="J30" s="106"/>
      <c r="K30" s="107"/>
      <c r="L30" s="108"/>
      <c r="M30" s="108"/>
      <c r="N30" s="108"/>
      <c r="O30" s="109"/>
      <c r="P30" s="110"/>
      <c r="Q30" s="110"/>
    </row>
    <row r="31" spans="1:17">
      <c r="A31" s="101"/>
      <c r="B31" s="101"/>
      <c r="C31" s="102"/>
      <c r="D31" s="101"/>
      <c r="E31" s="103"/>
      <c r="F31" s="104"/>
      <c r="G31" s="102"/>
      <c r="H31" s="105"/>
      <c r="I31" s="106"/>
      <c r="J31" s="106"/>
      <c r="K31" s="107"/>
      <c r="L31" s="108"/>
      <c r="M31" s="108"/>
      <c r="N31" s="108"/>
      <c r="O31" s="109"/>
      <c r="P31" s="110"/>
      <c r="Q31" s="110"/>
    </row>
    <row r="32" spans="1:17">
      <c r="A32" s="101"/>
      <c r="B32" s="101"/>
      <c r="C32" s="102"/>
      <c r="D32" s="101"/>
      <c r="E32" s="103"/>
      <c r="F32" s="104"/>
      <c r="G32" s="102"/>
      <c r="H32" s="105"/>
      <c r="I32" s="106"/>
      <c r="J32" s="106"/>
      <c r="K32" s="107"/>
      <c r="L32" s="108"/>
      <c r="M32" s="108"/>
      <c r="N32" s="108"/>
      <c r="O32" s="109"/>
      <c r="P32" s="110"/>
      <c r="Q32" s="110"/>
    </row>
    <row r="33" spans="1:17">
      <c r="A33" s="101"/>
      <c r="B33" s="101"/>
      <c r="C33" s="102"/>
      <c r="D33" s="101"/>
      <c r="E33" s="103"/>
      <c r="F33" s="104"/>
      <c r="G33" s="102"/>
      <c r="H33" s="105"/>
      <c r="I33" s="106"/>
      <c r="J33" s="106"/>
      <c r="K33" s="107"/>
      <c r="L33" s="108"/>
      <c r="M33" s="108"/>
      <c r="N33" s="108"/>
      <c r="O33" s="109"/>
      <c r="P33" s="110"/>
      <c r="Q33" s="110"/>
    </row>
    <row r="34" spans="1:17">
      <c r="A34" s="101"/>
      <c r="B34" s="101"/>
      <c r="C34" s="102"/>
      <c r="D34" s="101"/>
      <c r="E34" s="103"/>
      <c r="F34" s="104"/>
      <c r="G34" s="102"/>
      <c r="H34" s="105"/>
      <c r="I34" s="106"/>
      <c r="J34" s="106"/>
      <c r="K34" s="107"/>
      <c r="L34" s="108"/>
      <c r="M34" s="108"/>
      <c r="N34" s="108"/>
      <c r="O34" s="109"/>
      <c r="P34" s="110"/>
      <c r="Q34" s="110"/>
    </row>
    <row r="35" spans="1:17">
      <c r="A35" s="101"/>
      <c r="B35" s="101"/>
      <c r="C35" s="102"/>
      <c r="D35" s="101"/>
      <c r="E35" s="103"/>
      <c r="F35" s="104"/>
      <c r="G35" s="102"/>
      <c r="H35" s="105"/>
      <c r="I35" s="106"/>
      <c r="J35" s="106"/>
      <c r="K35" s="107"/>
      <c r="L35" s="108"/>
      <c r="M35" s="108"/>
      <c r="N35" s="108"/>
      <c r="O35" s="109"/>
      <c r="P35" s="110"/>
      <c r="Q35" s="110"/>
    </row>
    <row r="36" spans="1:17">
      <c r="A36" s="101"/>
      <c r="B36" s="101"/>
      <c r="C36" s="102"/>
      <c r="D36" s="101"/>
      <c r="E36" s="103"/>
      <c r="F36" s="104"/>
      <c r="G36" s="102"/>
      <c r="H36" s="105"/>
      <c r="I36" s="106"/>
      <c r="J36" s="106"/>
      <c r="K36" s="107"/>
      <c r="L36" s="108"/>
      <c r="M36" s="108"/>
      <c r="N36" s="108"/>
      <c r="O36" s="109"/>
      <c r="P36" s="110"/>
      <c r="Q36" s="110"/>
    </row>
    <row r="37" spans="1:17">
      <c r="A37" s="101"/>
      <c r="B37" s="101"/>
      <c r="C37" s="102"/>
      <c r="D37" s="101"/>
      <c r="E37" s="103"/>
      <c r="F37" s="104"/>
      <c r="G37" s="102"/>
      <c r="H37" s="105"/>
      <c r="I37" s="106"/>
      <c r="J37" s="106"/>
      <c r="K37" s="107"/>
      <c r="L37" s="108"/>
      <c r="M37" s="108"/>
      <c r="N37" s="108"/>
      <c r="O37" s="109"/>
      <c r="P37" s="110"/>
      <c r="Q37" s="110"/>
    </row>
    <row r="38" spans="1:17">
      <c r="A38" s="101"/>
      <c r="B38" s="101"/>
      <c r="C38" s="102"/>
      <c r="D38" s="101"/>
      <c r="E38" s="103"/>
      <c r="F38" s="104"/>
      <c r="G38" s="102"/>
      <c r="H38" s="105"/>
      <c r="I38" s="106"/>
      <c r="J38" s="106"/>
      <c r="K38" s="107"/>
      <c r="L38" s="108"/>
      <c r="M38" s="108"/>
      <c r="N38" s="108"/>
      <c r="O38" s="109"/>
      <c r="P38" s="110"/>
      <c r="Q38" s="110"/>
    </row>
    <row r="39" spans="1:17">
      <c r="A39" s="101"/>
      <c r="B39" s="101"/>
      <c r="C39" s="102"/>
      <c r="D39" s="101"/>
      <c r="E39" s="103"/>
      <c r="F39" s="104"/>
      <c r="G39" s="102"/>
      <c r="H39" s="105"/>
      <c r="I39" s="106"/>
      <c r="J39" s="106"/>
      <c r="K39" s="107"/>
      <c r="L39" s="108"/>
      <c r="M39" s="108"/>
      <c r="N39" s="108"/>
      <c r="O39" s="109"/>
      <c r="P39" s="110"/>
      <c r="Q39" s="110"/>
    </row>
    <row r="40" spans="1:17">
      <c r="A40" s="101"/>
      <c r="B40" s="101"/>
      <c r="C40" s="102"/>
      <c r="D40" s="101"/>
      <c r="E40" s="103"/>
      <c r="F40" s="104"/>
      <c r="G40" s="102"/>
      <c r="H40" s="105"/>
      <c r="I40" s="106"/>
      <c r="J40" s="106"/>
      <c r="K40" s="107"/>
      <c r="L40" s="108"/>
      <c r="M40" s="108"/>
      <c r="N40" s="108"/>
      <c r="O40" s="109"/>
      <c r="P40" s="110"/>
      <c r="Q40" s="110"/>
    </row>
    <row r="41" spans="1:17">
      <c r="A41" s="101"/>
      <c r="B41" s="101"/>
      <c r="C41" s="102"/>
      <c r="D41" s="101"/>
      <c r="E41" s="103"/>
      <c r="F41" s="104"/>
      <c r="G41" s="102"/>
      <c r="H41" s="105"/>
      <c r="I41" s="106"/>
      <c r="J41" s="106"/>
      <c r="K41" s="107"/>
      <c r="L41" s="108"/>
      <c r="M41" s="108"/>
      <c r="N41" s="108"/>
      <c r="O41" s="109"/>
      <c r="P41" s="110"/>
      <c r="Q41" s="110"/>
    </row>
    <row r="42" spans="1:17">
      <c r="A42" s="101"/>
      <c r="B42" s="101"/>
      <c r="C42" s="102"/>
      <c r="D42" s="101"/>
      <c r="E42" s="103"/>
      <c r="F42" s="104"/>
      <c r="G42" s="102"/>
      <c r="H42" s="105"/>
      <c r="I42" s="106"/>
      <c r="J42" s="106"/>
      <c r="K42" s="107"/>
      <c r="L42" s="108"/>
      <c r="M42" s="108"/>
      <c r="N42" s="108"/>
      <c r="O42" s="109"/>
      <c r="P42" s="110"/>
      <c r="Q42" s="110"/>
    </row>
    <row r="43" spans="1:17">
      <c r="A43" s="101"/>
      <c r="B43" s="101"/>
      <c r="C43" s="102"/>
      <c r="D43" s="101"/>
      <c r="E43" s="103"/>
      <c r="F43" s="104"/>
      <c r="G43" s="102"/>
      <c r="H43" s="105"/>
      <c r="I43" s="106"/>
      <c r="J43" s="106"/>
      <c r="K43" s="107"/>
      <c r="L43" s="108"/>
      <c r="M43" s="108"/>
      <c r="N43" s="108"/>
      <c r="O43" s="109"/>
      <c r="P43" s="110"/>
      <c r="Q43" s="110"/>
    </row>
    <row r="44" spans="1:17">
      <c r="A44" s="101"/>
      <c r="B44" s="101"/>
      <c r="C44" s="102"/>
      <c r="D44" s="101"/>
      <c r="E44" s="103"/>
      <c r="F44" s="104"/>
      <c r="G44" s="102"/>
      <c r="H44" s="105"/>
      <c r="I44" s="106"/>
      <c r="J44" s="106"/>
      <c r="K44" s="107"/>
      <c r="L44" s="108"/>
      <c r="M44" s="108"/>
      <c r="N44" s="108"/>
      <c r="O44" s="109"/>
      <c r="P44" s="110"/>
      <c r="Q44" s="110"/>
    </row>
    <row r="45" spans="1:17">
      <c r="A45" s="101"/>
      <c r="B45" s="101"/>
      <c r="C45" s="102"/>
      <c r="D45" s="101"/>
      <c r="E45" s="103"/>
      <c r="F45" s="104"/>
      <c r="G45" s="102"/>
      <c r="H45" s="105"/>
      <c r="I45" s="106"/>
      <c r="J45" s="106"/>
      <c r="K45" s="107"/>
      <c r="L45" s="108"/>
      <c r="M45" s="108"/>
      <c r="N45" s="108"/>
      <c r="O45" s="109"/>
      <c r="P45" s="110"/>
      <c r="Q45" s="110"/>
    </row>
    <row r="46" spans="1:17">
      <c r="A46" s="101"/>
      <c r="B46" s="101"/>
      <c r="C46" s="102"/>
      <c r="D46" s="101"/>
      <c r="E46" s="103"/>
      <c r="F46" s="104"/>
      <c r="G46" s="102"/>
      <c r="H46" s="105"/>
      <c r="I46" s="106"/>
      <c r="J46" s="106"/>
      <c r="K46" s="107"/>
      <c r="L46" s="108"/>
      <c r="M46" s="108"/>
      <c r="N46" s="108"/>
      <c r="O46" s="109"/>
      <c r="P46" s="110"/>
      <c r="Q46" s="110"/>
    </row>
    <row r="47" spans="1:17">
      <c r="A47" s="101"/>
      <c r="B47" s="101"/>
      <c r="C47" s="102"/>
      <c r="D47" s="101"/>
      <c r="E47" s="103"/>
      <c r="F47" s="104"/>
      <c r="G47" s="102"/>
      <c r="H47" s="105"/>
      <c r="I47" s="106"/>
      <c r="J47" s="106"/>
      <c r="K47" s="107"/>
      <c r="L47" s="108"/>
      <c r="M47" s="108"/>
      <c r="N47" s="108"/>
      <c r="O47" s="109"/>
      <c r="P47" s="110"/>
      <c r="Q47" s="110"/>
    </row>
    <row r="48" spans="1:17">
      <c r="A48" s="101"/>
      <c r="B48" s="101"/>
      <c r="C48" s="102"/>
      <c r="D48" s="101"/>
      <c r="E48" s="103"/>
      <c r="F48" s="104"/>
      <c r="G48" s="102"/>
      <c r="H48" s="105"/>
      <c r="I48" s="106"/>
      <c r="J48" s="106"/>
      <c r="K48" s="107"/>
      <c r="L48" s="108"/>
      <c r="M48" s="108"/>
      <c r="N48" s="108"/>
      <c r="O48" s="109"/>
      <c r="P48" s="110"/>
      <c r="Q48" s="110"/>
    </row>
    <row r="49" spans="1:17">
      <c r="A49" s="101"/>
      <c r="B49" s="101"/>
      <c r="C49" s="102"/>
      <c r="D49" s="101"/>
      <c r="E49" s="103"/>
      <c r="F49" s="104"/>
      <c r="G49" s="102"/>
      <c r="H49" s="105"/>
      <c r="I49" s="106"/>
      <c r="J49" s="106"/>
      <c r="K49" s="107"/>
      <c r="L49" s="108"/>
      <c r="M49" s="108"/>
      <c r="N49" s="108"/>
      <c r="O49" s="109"/>
      <c r="P49" s="110"/>
      <c r="Q49" s="110"/>
    </row>
    <row r="50" spans="1:17">
      <c r="A50" s="101"/>
      <c r="B50" s="101"/>
      <c r="C50" s="102"/>
      <c r="D50" s="101"/>
      <c r="E50" s="103"/>
      <c r="F50" s="104"/>
      <c r="G50" s="102"/>
      <c r="H50" s="105"/>
      <c r="I50" s="106"/>
      <c r="J50" s="106"/>
      <c r="K50" s="107"/>
      <c r="L50" s="108"/>
      <c r="M50" s="108"/>
      <c r="N50" s="108"/>
      <c r="O50" s="109"/>
      <c r="P50" s="110"/>
      <c r="Q50" s="110"/>
    </row>
    <row r="51" spans="1:17">
      <c r="A51" s="101"/>
      <c r="B51" s="101"/>
      <c r="C51" s="102"/>
      <c r="D51" s="101"/>
      <c r="E51" s="103"/>
      <c r="F51" s="104"/>
      <c r="G51" s="102"/>
      <c r="H51" s="105"/>
      <c r="I51" s="106"/>
      <c r="J51" s="106"/>
      <c r="K51" s="107"/>
      <c r="L51" s="108"/>
      <c r="M51" s="108"/>
      <c r="N51" s="108"/>
      <c r="O51" s="109"/>
      <c r="P51" s="110"/>
      <c r="Q51" s="110"/>
    </row>
    <row r="52" spans="1:17">
      <c r="A52" s="101"/>
      <c r="B52" s="101"/>
      <c r="C52" s="102"/>
      <c r="D52" s="101"/>
      <c r="E52" s="103"/>
      <c r="F52" s="104"/>
      <c r="G52" s="102"/>
      <c r="H52" s="105"/>
      <c r="I52" s="106"/>
      <c r="J52" s="106"/>
      <c r="K52" s="107"/>
      <c r="L52" s="108"/>
      <c r="M52" s="108"/>
      <c r="N52" s="108"/>
      <c r="O52" s="109"/>
      <c r="P52" s="110"/>
      <c r="Q52" s="110"/>
    </row>
    <row r="53" spans="1:17">
      <c r="A53" s="101"/>
      <c r="B53" s="101"/>
      <c r="C53" s="102"/>
      <c r="D53" s="101"/>
      <c r="E53" s="103"/>
      <c r="F53" s="104"/>
      <c r="G53" s="102"/>
      <c r="H53" s="105"/>
      <c r="I53" s="106"/>
      <c r="J53" s="106"/>
      <c r="K53" s="107"/>
      <c r="L53" s="108"/>
      <c r="M53" s="108"/>
      <c r="N53" s="108"/>
      <c r="O53" s="109"/>
      <c r="P53" s="110"/>
      <c r="Q53" s="110"/>
    </row>
    <row r="54" spans="1:17">
      <c r="A54" s="101"/>
      <c r="B54" s="101"/>
      <c r="C54" s="102"/>
      <c r="D54" s="101"/>
      <c r="E54" s="102"/>
      <c r="F54" s="102"/>
      <c r="G54" s="102"/>
      <c r="H54" s="111"/>
      <c r="I54" s="101"/>
      <c r="J54" s="101"/>
      <c r="K54" s="112"/>
      <c r="L54" s="108"/>
      <c r="M54" s="108"/>
      <c r="N54" s="108"/>
      <c r="O54" s="113"/>
      <c r="P54" s="110"/>
      <c r="Q54" s="110"/>
    </row>
    <row r="55" spans="1:17">
      <c r="A55" s="101"/>
      <c r="B55" s="101"/>
      <c r="C55" s="102"/>
      <c r="D55" s="101"/>
      <c r="E55" s="102"/>
      <c r="F55" s="102"/>
      <c r="G55" s="102"/>
      <c r="H55" s="111"/>
      <c r="I55" s="101"/>
      <c r="J55" s="101"/>
      <c r="K55" s="112"/>
      <c r="L55" s="108"/>
      <c r="M55" s="108"/>
      <c r="N55" s="108"/>
      <c r="O55" s="113"/>
      <c r="P55" s="110"/>
      <c r="Q55" s="110"/>
    </row>
    <row r="56" spans="1:17">
      <c r="A56" s="101"/>
      <c r="B56" s="101"/>
      <c r="C56" s="102"/>
      <c r="D56" s="101"/>
      <c r="E56" s="102"/>
      <c r="F56" s="102"/>
      <c r="G56" s="102"/>
      <c r="H56" s="111"/>
      <c r="I56" s="101"/>
      <c r="J56" s="101"/>
      <c r="K56" s="112"/>
      <c r="L56" s="108"/>
      <c r="M56" s="108"/>
      <c r="N56" s="108"/>
      <c r="O56" s="113"/>
      <c r="P56" s="110"/>
      <c r="Q56" s="110"/>
    </row>
    <row r="57" spans="1:17">
      <c r="A57" s="111"/>
      <c r="B57" s="108"/>
      <c r="C57" s="108"/>
      <c r="D57" s="108"/>
      <c r="E57" s="108"/>
      <c r="F57" s="108"/>
      <c r="G57" s="108"/>
      <c r="H57" s="111"/>
      <c r="I57" s="111"/>
      <c r="J57" s="111"/>
      <c r="K57" s="114"/>
      <c r="L57" s="108"/>
      <c r="M57" s="108"/>
      <c r="N57" s="108"/>
      <c r="O57" s="109"/>
      <c r="P57" s="110"/>
      <c r="Q57" s="110"/>
    </row>
    <row r="58" spans="1:17">
      <c r="A58" s="111"/>
      <c r="B58" s="108"/>
      <c r="C58" s="108"/>
      <c r="D58" s="108"/>
      <c r="E58" s="108"/>
      <c r="F58" s="108"/>
      <c r="G58" s="108"/>
      <c r="H58" s="111"/>
      <c r="I58" s="111"/>
      <c r="J58" s="111"/>
      <c r="K58" s="114"/>
      <c r="L58" s="108"/>
      <c r="M58" s="108"/>
      <c r="N58" s="108"/>
      <c r="O58" s="113"/>
      <c r="P58" s="110"/>
      <c r="Q58" s="110"/>
    </row>
    <row r="59" spans="1:17">
      <c r="A59" s="111"/>
      <c r="B59" s="108"/>
      <c r="C59" s="108"/>
      <c r="D59" s="108"/>
      <c r="E59" s="108"/>
      <c r="F59" s="108"/>
      <c r="G59" s="108"/>
      <c r="H59" s="111"/>
      <c r="I59" s="111"/>
      <c r="J59" s="111"/>
      <c r="K59" s="114"/>
      <c r="L59" s="108"/>
      <c r="M59" s="108"/>
      <c r="N59" s="108"/>
      <c r="O59" s="113"/>
      <c r="P59" s="110"/>
      <c r="Q59" s="110"/>
    </row>
    <row r="60" spans="1:17">
      <c r="A60" s="111"/>
      <c r="B60" s="108"/>
      <c r="C60" s="108"/>
      <c r="D60" s="108"/>
      <c r="E60" s="108"/>
      <c r="F60" s="108"/>
      <c r="G60" s="108"/>
      <c r="H60" s="111"/>
      <c r="I60" s="111"/>
      <c r="J60" s="111"/>
      <c r="K60" s="114"/>
      <c r="L60" s="108"/>
      <c r="M60" s="108"/>
      <c r="N60" s="108"/>
      <c r="O60" s="113"/>
      <c r="P60" s="110"/>
      <c r="Q60" s="110"/>
    </row>
    <row r="61" spans="1:17">
      <c r="A61" s="57" t="s">
        <v>2</v>
      </c>
      <c r="O61" s="3"/>
      <c r="P61" s="53">
        <f>SUM(P11:P60)</f>
        <v>0</v>
      </c>
    </row>
    <row r="63" spans="1:17">
      <c r="A63" s="412" t="s">
        <v>12</v>
      </c>
      <c r="B63" s="412"/>
      <c r="C63" s="412"/>
      <c r="D63" s="412"/>
      <c r="E63" s="412"/>
      <c r="F63" s="412"/>
      <c r="G63" s="412"/>
      <c r="H63" s="412"/>
      <c r="I63" s="412"/>
      <c r="J63" s="412"/>
      <c r="K63" s="412"/>
      <c r="L63" s="412"/>
      <c r="M63" s="412"/>
      <c r="N63" s="412"/>
      <c r="O63" s="412"/>
      <c r="P63" s="412"/>
    </row>
  </sheetData>
  <sheetProtection password="CF7A" sheet="1"/>
  <mergeCells count="7">
    <mergeCell ref="A63:P63"/>
    <mergeCell ref="A2:P2"/>
    <mergeCell ref="A4:P4"/>
    <mergeCell ref="A5:P5"/>
    <mergeCell ref="A8:P8"/>
    <mergeCell ref="A7:P7"/>
    <mergeCell ref="A6:P6"/>
  </mergeCells>
  <phoneticPr fontId="21" type="noConversion"/>
  <pageMargins left="0.511811023622047" right="0.31496062992126" top="0" bottom="0" header="0" footer="0"/>
  <pageSetup paperSize="9" orientation="landscape" horizontalDpi="200" verticalDpi="200" r:id="rId1"/>
</worksheet>
</file>

<file path=xl/worksheets/sheet20.xml><?xml version="1.0" encoding="utf-8"?>
<worksheet xmlns="http://schemas.openxmlformats.org/spreadsheetml/2006/main" xmlns:r="http://schemas.openxmlformats.org/officeDocument/2006/relationships">
  <dimension ref="A2:L60"/>
  <sheetViews>
    <sheetView zoomScale="70" zoomScaleNormal="70" workbookViewId="0">
      <selection activeCell="D17" sqref="D17"/>
    </sheetView>
  </sheetViews>
  <sheetFormatPr defaultColWidth="8.81640625" defaultRowHeight="14.5"/>
  <cols>
    <col min="1" max="1" width="21.26953125" style="2" customWidth="1"/>
    <col min="2" max="2" width="25.54296875" style="2" customWidth="1"/>
    <col min="3" max="3" width="11.453125" style="7" customWidth="1"/>
    <col min="4" max="4" width="19.54296875" style="7" customWidth="1"/>
    <col min="5" max="5" width="8.7265625" style="7" customWidth="1"/>
    <col min="6" max="6" width="8" style="7" customWidth="1"/>
    <col min="7" max="7" width="9.81640625" style="7" customWidth="1"/>
    <col min="8" max="8" width="7.1796875" style="1" customWidth="1"/>
    <col min="9" max="9" width="9.1796875" style="1" customWidth="1"/>
    <col min="12" max="12" width="20.81640625" customWidth="1"/>
  </cols>
  <sheetData>
    <row r="2" spans="1:12" ht="15" customHeight="1">
      <c r="A2" s="423" t="s">
        <v>99</v>
      </c>
      <c r="B2" s="423"/>
      <c r="C2" s="423"/>
      <c r="D2" s="423"/>
      <c r="E2" s="423"/>
      <c r="F2" s="423"/>
      <c r="G2" s="423"/>
      <c r="H2" s="423"/>
      <c r="I2" s="423"/>
      <c r="J2" s="423"/>
      <c r="K2" s="423"/>
    </row>
    <row r="3" spans="1:12" ht="15" customHeight="1">
      <c r="A3" s="12"/>
      <c r="B3" s="12"/>
      <c r="C3" s="12"/>
      <c r="D3" s="12"/>
      <c r="E3" s="12"/>
      <c r="F3" s="12"/>
      <c r="G3" s="12"/>
      <c r="H3" s="12"/>
      <c r="I3" s="3"/>
    </row>
    <row r="4" spans="1:12" ht="82.5" customHeight="1">
      <c r="A4" s="440" t="s">
        <v>150</v>
      </c>
      <c r="B4" s="441"/>
      <c r="C4" s="441"/>
      <c r="D4" s="441"/>
      <c r="E4" s="441"/>
      <c r="F4" s="441"/>
      <c r="G4" s="441"/>
      <c r="H4" s="441"/>
      <c r="I4" s="441"/>
      <c r="J4" s="441"/>
      <c r="K4" s="442"/>
    </row>
    <row r="6" spans="1:12" ht="52">
      <c r="A6" s="46" t="s">
        <v>0</v>
      </c>
      <c r="B6" s="46" t="s">
        <v>13</v>
      </c>
      <c r="C6" s="46" t="s">
        <v>60</v>
      </c>
      <c r="D6" s="43" t="s">
        <v>5</v>
      </c>
      <c r="E6" s="51" t="s">
        <v>151</v>
      </c>
      <c r="F6" s="43" t="s">
        <v>152</v>
      </c>
      <c r="G6" s="51" t="s">
        <v>15</v>
      </c>
      <c r="H6" s="51" t="s">
        <v>16</v>
      </c>
      <c r="I6" s="42" t="s">
        <v>57</v>
      </c>
      <c r="J6" s="42" t="s">
        <v>54</v>
      </c>
      <c r="K6" s="42" t="s">
        <v>7</v>
      </c>
      <c r="L6" s="394" t="s">
        <v>203</v>
      </c>
    </row>
    <row r="7" spans="1:12" ht="65.5">
      <c r="A7" s="168" t="s">
        <v>423</v>
      </c>
      <c r="B7" s="102" t="s">
        <v>401</v>
      </c>
      <c r="C7" s="102" t="s">
        <v>219</v>
      </c>
      <c r="D7" s="411" t="s">
        <v>424</v>
      </c>
      <c r="E7" s="154">
        <v>1</v>
      </c>
      <c r="F7" s="402" t="s">
        <v>425</v>
      </c>
      <c r="G7" s="112" t="s">
        <v>426</v>
      </c>
      <c r="H7" s="145">
        <v>2018</v>
      </c>
      <c r="I7" s="411" t="s">
        <v>427</v>
      </c>
      <c r="J7" s="109"/>
      <c r="K7" s="150">
        <v>20</v>
      </c>
      <c r="L7" s="102" t="s">
        <v>401</v>
      </c>
    </row>
    <row r="8" spans="1:12" ht="26">
      <c r="A8" s="101" t="s">
        <v>490</v>
      </c>
      <c r="B8" s="102" t="s">
        <v>225</v>
      </c>
      <c r="C8" s="102" t="s">
        <v>219</v>
      </c>
      <c r="D8" s="101" t="s">
        <v>491</v>
      </c>
      <c r="E8" s="102">
        <v>2018</v>
      </c>
      <c r="F8" s="112"/>
      <c r="G8" s="112"/>
      <c r="H8" s="145">
        <v>2018</v>
      </c>
      <c r="I8" s="145"/>
      <c r="J8" s="109">
        <v>20</v>
      </c>
      <c r="K8" s="150">
        <v>20</v>
      </c>
      <c r="L8" s="102" t="s">
        <v>225</v>
      </c>
    </row>
    <row r="9" spans="1:12">
      <c r="A9" s="101"/>
      <c r="B9" s="102"/>
      <c r="C9" s="101"/>
      <c r="D9" s="101"/>
      <c r="E9" s="102"/>
      <c r="F9" s="112"/>
      <c r="G9" s="112"/>
      <c r="H9" s="145"/>
      <c r="I9" s="145"/>
      <c r="J9" s="109"/>
      <c r="K9" s="150"/>
      <c r="L9" s="110"/>
    </row>
    <row r="10" spans="1:12">
      <c r="A10" s="101"/>
      <c r="B10" s="102"/>
      <c r="C10" s="101"/>
      <c r="D10" s="101"/>
      <c r="E10" s="102"/>
      <c r="F10" s="112"/>
      <c r="G10" s="112"/>
      <c r="H10" s="145"/>
      <c r="I10" s="145"/>
      <c r="J10" s="109"/>
      <c r="K10" s="150"/>
      <c r="L10" s="110"/>
    </row>
    <row r="11" spans="1:12">
      <c r="A11" s="101"/>
      <c r="B11" s="102"/>
      <c r="C11" s="101"/>
      <c r="D11" s="101"/>
      <c r="E11" s="102"/>
      <c r="F11" s="112"/>
      <c r="G11" s="112"/>
      <c r="H11" s="145"/>
      <c r="I11" s="145"/>
      <c r="J11" s="109"/>
      <c r="K11" s="150"/>
      <c r="L11" s="110"/>
    </row>
    <row r="12" spans="1:12">
      <c r="A12" s="101"/>
      <c r="B12" s="102"/>
      <c r="C12" s="101"/>
      <c r="D12" s="101"/>
      <c r="E12" s="102"/>
      <c r="F12" s="112"/>
      <c r="G12" s="112"/>
      <c r="H12" s="145"/>
      <c r="I12" s="145"/>
      <c r="J12" s="109"/>
      <c r="K12" s="150"/>
      <c r="L12" s="110"/>
    </row>
    <row r="13" spans="1:12">
      <c r="A13" s="101"/>
      <c r="B13" s="102"/>
      <c r="C13" s="101"/>
      <c r="D13" s="101"/>
      <c r="E13" s="102"/>
      <c r="F13" s="112"/>
      <c r="G13" s="112"/>
      <c r="H13" s="145"/>
      <c r="I13" s="145"/>
      <c r="J13" s="109"/>
      <c r="K13" s="150"/>
      <c r="L13" s="110"/>
    </row>
    <row r="14" spans="1:12">
      <c r="A14" s="101"/>
      <c r="B14" s="102"/>
      <c r="C14" s="101"/>
      <c r="D14" s="101"/>
      <c r="E14" s="102"/>
      <c r="F14" s="112"/>
      <c r="G14" s="112"/>
      <c r="H14" s="145"/>
      <c r="I14" s="145"/>
      <c r="J14" s="109"/>
      <c r="K14" s="150"/>
      <c r="L14" s="110"/>
    </row>
    <row r="15" spans="1:12">
      <c r="A15" s="101"/>
      <c r="B15" s="102"/>
      <c r="C15" s="101"/>
      <c r="D15" s="101"/>
      <c r="E15" s="102"/>
      <c r="F15" s="112"/>
      <c r="G15" s="112"/>
      <c r="H15" s="145"/>
      <c r="I15" s="145"/>
      <c r="J15" s="109"/>
      <c r="K15" s="150"/>
      <c r="L15" s="110"/>
    </row>
    <row r="16" spans="1:12">
      <c r="A16" s="101"/>
      <c r="B16" s="102"/>
      <c r="C16" s="101"/>
      <c r="D16" s="101"/>
      <c r="E16" s="102"/>
      <c r="F16" s="112"/>
      <c r="G16" s="112"/>
      <c r="H16" s="145"/>
      <c r="I16" s="145"/>
      <c r="J16" s="109"/>
      <c r="K16" s="150"/>
      <c r="L16" s="110"/>
    </row>
    <row r="17" spans="1:12">
      <c r="A17" s="101"/>
      <c r="B17" s="102"/>
      <c r="C17" s="101"/>
      <c r="D17" s="101"/>
      <c r="E17" s="102"/>
      <c r="F17" s="112"/>
      <c r="G17" s="112"/>
      <c r="H17" s="145"/>
      <c r="I17" s="145"/>
      <c r="J17" s="109"/>
      <c r="K17" s="150"/>
      <c r="L17" s="110"/>
    </row>
    <row r="18" spans="1:12">
      <c r="A18" s="101"/>
      <c r="B18" s="102"/>
      <c r="C18" s="101"/>
      <c r="D18" s="101"/>
      <c r="E18" s="102"/>
      <c r="F18" s="112"/>
      <c r="G18" s="112"/>
      <c r="H18" s="145"/>
      <c r="I18" s="145"/>
      <c r="J18" s="109"/>
      <c r="K18" s="150"/>
      <c r="L18" s="110"/>
    </row>
    <row r="19" spans="1:12">
      <c r="A19" s="101"/>
      <c r="B19" s="102"/>
      <c r="C19" s="101"/>
      <c r="D19" s="101"/>
      <c r="E19" s="102"/>
      <c r="F19" s="112"/>
      <c r="G19" s="112"/>
      <c r="H19" s="145"/>
      <c r="I19" s="145"/>
      <c r="J19" s="109"/>
      <c r="K19" s="150"/>
      <c r="L19" s="110"/>
    </row>
    <row r="20" spans="1:12">
      <c r="A20" s="101"/>
      <c r="B20" s="102"/>
      <c r="C20" s="101"/>
      <c r="D20" s="101"/>
      <c r="E20" s="102"/>
      <c r="F20" s="112"/>
      <c r="G20" s="112"/>
      <c r="H20" s="145"/>
      <c r="I20" s="145"/>
      <c r="J20" s="109"/>
      <c r="K20" s="150"/>
      <c r="L20" s="110"/>
    </row>
    <row r="21" spans="1:12">
      <c r="A21" s="101"/>
      <c r="B21" s="102"/>
      <c r="C21" s="101"/>
      <c r="D21" s="101"/>
      <c r="E21" s="102"/>
      <c r="F21" s="112"/>
      <c r="G21" s="112"/>
      <c r="H21" s="145"/>
      <c r="I21" s="145"/>
      <c r="J21" s="109"/>
      <c r="K21" s="150"/>
      <c r="L21" s="110"/>
    </row>
    <row r="22" spans="1:12">
      <c r="A22" s="101"/>
      <c r="B22" s="102"/>
      <c r="C22" s="101"/>
      <c r="D22" s="101"/>
      <c r="E22" s="102"/>
      <c r="F22" s="112"/>
      <c r="G22" s="112"/>
      <c r="H22" s="145"/>
      <c r="I22" s="145"/>
      <c r="J22" s="109"/>
      <c r="K22" s="150"/>
      <c r="L22" s="110"/>
    </row>
    <row r="23" spans="1:12">
      <c r="A23" s="101"/>
      <c r="B23" s="102"/>
      <c r="C23" s="101"/>
      <c r="D23" s="101"/>
      <c r="E23" s="102"/>
      <c r="F23" s="112"/>
      <c r="G23" s="112"/>
      <c r="H23" s="145"/>
      <c r="I23" s="145"/>
      <c r="J23" s="109"/>
      <c r="K23" s="150"/>
      <c r="L23" s="110"/>
    </row>
    <row r="24" spans="1:12">
      <c r="A24" s="101"/>
      <c r="B24" s="102"/>
      <c r="C24" s="101"/>
      <c r="D24" s="101"/>
      <c r="E24" s="102"/>
      <c r="F24" s="112"/>
      <c r="G24" s="112"/>
      <c r="H24" s="145"/>
      <c r="I24" s="145"/>
      <c r="J24" s="109"/>
      <c r="K24" s="150"/>
      <c r="L24" s="110"/>
    </row>
    <row r="25" spans="1:12">
      <c r="A25" s="101"/>
      <c r="B25" s="102"/>
      <c r="C25" s="101"/>
      <c r="D25" s="101"/>
      <c r="E25" s="102"/>
      <c r="F25" s="112"/>
      <c r="G25" s="112"/>
      <c r="H25" s="145"/>
      <c r="I25" s="145"/>
      <c r="J25" s="109"/>
      <c r="K25" s="150"/>
      <c r="L25" s="110"/>
    </row>
    <row r="26" spans="1:12">
      <c r="A26" s="101"/>
      <c r="B26" s="102"/>
      <c r="C26" s="101"/>
      <c r="D26" s="101"/>
      <c r="E26" s="102"/>
      <c r="F26" s="112"/>
      <c r="G26" s="112"/>
      <c r="H26" s="145"/>
      <c r="I26" s="145"/>
      <c r="J26" s="109"/>
      <c r="K26" s="150"/>
      <c r="L26" s="110"/>
    </row>
    <row r="27" spans="1:12">
      <c r="A27" s="101"/>
      <c r="B27" s="102"/>
      <c r="C27" s="101"/>
      <c r="D27" s="101"/>
      <c r="E27" s="102"/>
      <c r="F27" s="112"/>
      <c r="G27" s="112"/>
      <c r="H27" s="145"/>
      <c r="I27" s="145"/>
      <c r="J27" s="109"/>
      <c r="K27" s="150"/>
      <c r="L27" s="110"/>
    </row>
    <row r="28" spans="1:12">
      <c r="A28" s="101"/>
      <c r="B28" s="102"/>
      <c r="C28" s="101"/>
      <c r="D28" s="101"/>
      <c r="E28" s="102"/>
      <c r="F28" s="112"/>
      <c r="G28" s="112"/>
      <c r="H28" s="145"/>
      <c r="I28" s="145"/>
      <c r="J28" s="109"/>
      <c r="K28" s="150"/>
      <c r="L28" s="110"/>
    </row>
    <row r="29" spans="1:12">
      <c r="A29" s="101"/>
      <c r="B29" s="102"/>
      <c r="C29" s="101"/>
      <c r="D29" s="101"/>
      <c r="E29" s="102"/>
      <c r="F29" s="112"/>
      <c r="G29" s="112"/>
      <c r="H29" s="145"/>
      <c r="I29" s="145"/>
      <c r="J29" s="109"/>
      <c r="K29" s="150"/>
      <c r="L29" s="110"/>
    </row>
    <row r="30" spans="1:12">
      <c r="A30" s="101"/>
      <c r="B30" s="102"/>
      <c r="C30" s="101"/>
      <c r="D30" s="101"/>
      <c r="E30" s="102"/>
      <c r="F30" s="112"/>
      <c r="G30" s="112"/>
      <c r="H30" s="145"/>
      <c r="I30" s="145"/>
      <c r="J30" s="109"/>
      <c r="K30" s="150"/>
      <c r="L30" s="110"/>
    </row>
    <row r="31" spans="1:12">
      <c r="A31" s="101"/>
      <c r="B31" s="102"/>
      <c r="C31" s="101"/>
      <c r="D31" s="101"/>
      <c r="E31" s="102"/>
      <c r="F31" s="112"/>
      <c r="G31" s="112"/>
      <c r="H31" s="145"/>
      <c r="I31" s="145"/>
      <c r="J31" s="109"/>
      <c r="K31" s="150"/>
      <c r="L31" s="110"/>
    </row>
    <row r="32" spans="1:12">
      <c r="A32" s="101"/>
      <c r="B32" s="102"/>
      <c r="C32" s="101"/>
      <c r="D32" s="101"/>
      <c r="E32" s="102"/>
      <c r="F32" s="112"/>
      <c r="G32" s="112"/>
      <c r="H32" s="145"/>
      <c r="I32" s="145"/>
      <c r="J32" s="109"/>
      <c r="K32" s="150"/>
      <c r="L32" s="110"/>
    </row>
    <row r="33" spans="1:12">
      <c r="A33" s="101"/>
      <c r="B33" s="102"/>
      <c r="C33" s="101"/>
      <c r="D33" s="101"/>
      <c r="E33" s="102"/>
      <c r="F33" s="112"/>
      <c r="G33" s="112"/>
      <c r="H33" s="145"/>
      <c r="I33" s="145"/>
      <c r="J33" s="109"/>
      <c r="K33" s="150"/>
      <c r="L33" s="110"/>
    </row>
    <row r="34" spans="1:12">
      <c r="A34" s="101"/>
      <c r="B34" s="102"/>
      <c r="C34" s="101"/>
      <c r="D34" s="101"/>
      <c r="E34" s="102"/>
      <c r="F34" s="112"/>
      <c r="G34" s="112"/>
      <c r="H34" s="145"/>
      <c r="I34" s="145"/>
      <c r="J34" s="109"/>
      <c r="K34" s="150"/>
      <c r="L34" s="110"/>
    </row>
    <row r="35" spans="1:12">
      <c r="A35" s="101"/>
      <c r="B35" s="102"/>
      <c r="C35" s="101"/>
      <c r="D35" s="101"/>
      <c r="E35" s="102"/>
      <c r="F35" s="112"/>
      <c r="G35" s="112"/>
      <c r="H35" s="145"/>
      <c r="I35" s="145"/>
      <c r="J35" s="109"/>
      <c r="K35" s="150"/>
      <c r="L35" s="110"/>
    </row>
    <row r="36" spans="1:12">
      <c r="A36" s="101"/>
      <c r="B36" s="102"/>
      <c r="C36" s="101"/>
      <c r="D36" s="101"/>
      <c r="E36" s="102"/>
      <c r="F36" s="112"/>
      <c r="G36" s="112"/>
      <c r="H36" s="145"/>
      <c r="I36" s="145"/>
      <c r="J36" s="109"/>
      <c r="K36" s="150"/>
      <c r="L36" s="110"/>
    </row>
    <row r="37" spans="1:12">
      <c r="A37" s="101"/>
      <c r="B37" s="102"/>
      <c r="C37" s="101"/>
      <c r="D37" s="101"/>
      <c r="E37" s="102"/>
      <c r="F37" s="112"/>
      <c r="G37" s="112"/>
      <c r="H37" s="145"/>
      <c r="I37" s="145"/>
      <c r="J37" s="109"/>
      <c r="K37" s="150"/>
      <c r="L37" s="110"/>
    </row>
    <row r="38" spans="1:12">
      <c r="A38" s="101"/>
      <c r="B38" s="102"/>
      <c r="C38" s="101"/>
      <c r="D38" s="101"/>
      <c r="E38" s="102"/>
      <c r="F38" s="112"/>
      <c r="G38" s="112"/>
      <c r="H38" s="145"/>
      <c r="I38" s="145"/>
      <c r="J38" s="109"/>
      <c r="K38" s="150"/>
      <c r="L38" s="110"/>
    </row>
    <row r="39" spans="1:12">
      <c r="A39" s="101"/>
      <c r="B39" s="102"/>
      <c r="C39" s="101"/>
      <c r="D39" s="101"/>
      <c r="E39" s="102"/>
      <c r="F39" s="112"/>
      <c r="G39" s="112"/>
      <c r="H39" s="145"/>
      <c r="I39" s="145"/>
      <c r="J39" s="109"/>
      <c r="K39" s="150"/>
      <c r="L39" s="110"/>
    </row>
    <row r="40" spans="1:12">
      <c r="A40" s="101"/>
      <c r="B40" s="102"/>
      <c r="C40" s="101"/>
      <c r="D40" s="101"/>
      <c r="E40" s="102"/>
      <c r="F40" s="112"/>
      <c r="G40" s="112"/>
      <c r="H40" s="145"/>
      <c r="I40" s="145"/>
      <c r="J40" s="109"/>
      <c r="K40" s="150"/>
      <c r="L40" s="110"/>
    </row>
    <row r="41" spans="1:12">
      <c r="A41" s="101"/>
      <c r="B41" s="102"/>
      <c r="C41" s="101"/>
      <c r="D41" s="101"/>
      <c r="E41" s="102"/>
      <c r="F41" s="112"/>
      <c r="G41" s="112"/>
      <c r="H41" s="145"/>
      <c r="I41" s="145"/>
      <c r="J41" s="109"/>
      <c r="K41" s="150"/>
      <c r="L41" s="110"/>
    </row>
    <row r="42" spans="1:12">
      <c r="A42" s="101"/>
      <c r="B42" s="102"/>
      <c r="C42" s="101"/>
      <c r="D42" s="101"/>
      <c r="E42" s="102"/>
      <c r="F42" s="112"/>
      <c r="G42" s="112"/>
      <c r="H42" s="145"/>
      <c r="I42" s="145"/>
      <c r="J42" s="109"/>
      <c r="K42" s="150"/>
      <c r="L42" s="110"/>
    </row>
    <row r="43" spans="1:12">
      <c r="A43" s="101"/>
      <c r="B43" s="102"/>
      <c r="C43" s="101"/>
      <c r="D43" s="101"/>
      <c r="E43" s="102"/>
      <c r="F43" s="112"/>
      <c r="G43" s="112"/>
      <c r="H43" s="145"/>
      <c r="I43" s="145"/>
      <c r="J43" s="109"/>
      <c r="K43" s="150"/>
      <c r="L43" s="110"/>
    </row>
    <row r="44" spans="1:12">
      <c r="A44" s="101"/>
      <c r="B44" s="102"/>
      <c r="C44" s="101"/>
      <c r="D44" s="101"/>
      <c r="E44" s="102"/>
      <c r="F44" s="112"/>
      <c r="G44" s="112"/>
      <c r="H44" s="145"/>
      <c r="I44" s="145"/>
      <c r="J44" s="109"/>
      <c r="K44" s="150"/>
      <c r="L44" s="110"/>
    </row>
    <row r="45" spans="1:12">
      <c r="A45" s="101"/>
      <c r="B45" s="102"/>
      <c r="C45" s="101"/>
      <c r="D45" s="101"/>
      <c r="E45" s="102"/>
      <c r="F45" s="112"/>
      <c r="G45" s="112"/>
      <c r="H45" s="145"/>
      <c r="I45" s="145"/>
      <c r="J45" s="109"/>
      <c r="K45" s="150"/>
      <c r="L45" s="110"/>
    </row>
    <row r="46" spans="1:12">
      <c r="A46" s="101"/>
      <c r="B46" s="102"/>
      <c r="C46" s="101"/>
      <c r="D46" s="101"/>
      <c r="E46" s="102"/>
      <c r="F46" s="112"/>
      <c r="G46" s="112"/>
      <c r="H46" s="145"/>
      <c r="I46" s="145"/>
      <c r="J46" s="109"/>
      <c r="K46" s="150"/>
      <c r="L46" s="110"/>
    </row>
    <row r="47" spans="1:12">
      <c r="A47" s="101"/>
      <c r="B47" s="102"/>
      <c r="C47" s="101"/>
      <c r="D47" s="101"/>
      <c r="E47" s="102"/>
      <c r="F47" s="112"/>
      <c r="G47" s="112"/>
      <c r="H47" s="145"/>
      <c r="I47" s="145"/>
      <c r="J47" s="109"/>
      <c r="K47" s="150"/>
      <c r="L47" s="110"/>
    </row>
    <row r="48" spans="1:12">
      <c r="A48" s="101"/>
      <c r="B48" s="102"/>
      <c r="C48" s="101"/>
      <c r="D48" s="101"/>
      <c r="E48" s="102"/>
      <c r="F48" s="112"/>
      <c r="G48" s="112"/>
      <c r="H48" s="145"/>
      <c r="I48" s="145"/>
      <c r="J48" s="109"/>
      <c r="K48" s="150"/>
      <c r="L48" s="110"/>
    </row>
    <row r="49" spans="1:12">
      <c r="A49" s="101"/>
      <c r="B49" s="102"/>
      <c r="C49" s="101"/>
      <c r="D49" s="101"/>
      <c r="E49" s="102"/>
      <c r="F49" s="112"/>
      <c r="G49" s="112"/>
      <c r="H49" s="145"/>
      <c r="I49" s="145"/>
      <c r="J49" s="109"/>
      <c r="K49" s="150"/>
      <c r="L49" s="110"/>
    </row>
    <row r="50" spans="1:12">
      <c r="A50" s="101"/>
      <c r="B50" s="102"/>
      <c r="C50" s="101"/>
      <c r="D50" s="101"/>
      <c r="E50" s="102"/>
      <c r="F50" s="112"/>
      <c r="G50" s="112"/>
      <c r="H50" s="145"/>
      <c r="I50" s="145"/>
      <c r="J50" s="143"/>
      <c r="K50" s="150"/>
      <c r="L50" s="110"/>
    </row>
    <row r="51" spans="1:12">
      <c r="A51" s="111"/>
      <c r="B51" s="108"/>
      <c r="C51" s="108"/>
      <c r="D51" s="108"/>
      <c r="E51" s="108"/>
      <c r="F51" s="114"/>
      <c r="G51" s="114"/>
      <c r="H51" s="175"/>
      <c r="I51" s="175"/>
      <c r="J51" s="143"/>
      <c r="K51" s="150"/>
      <c r="L51" s="110"/>
    </row>
    <row r="52" spans="1:12">
      <c r="A52" s="111"/>
      <c r="B52" s="108"/>
      <c r="C52" s="108"/>
      <c r="D52" s="108"/>
      <c r="E52" s="108"/>
      <c r="F52" s="114"/>
      <c r="G52" s="114"/>
      <c r="H52" s="175"/>
      <c r="I52" s="175"/>
      <c r="J52" s="143"/>
      <c r="K52" s="150"/>
      <c r="L52" s="110"/>
    </row>
    <row r="53" spans="1:12">
      <c r="A53" s="111"/>
      <c r="B53" s="108"/>
      <c r="C53" s="108"/>
      <c r="D53" s="108"/>
      <c r="E53" s="108"/>
      <c r="F53" s="114"/>
      <c r="G53" s="114"/>
      <c r="H53" s="175"/>
      <c r="I53" s="175"/>
      <c r="J53" s="143"/>
      <c r="K53" s="150"/>
      <c r="L53" s="110"/>
    </row>
    <row r="54" spans="1:12">
      <c r="A54" s="111"/>
      <c r="B54" s="108"/>
      <c r="C54" s="108"/>
      <c r="D54" s="108"/>
      <c r="E54" s="108"/>
      <c r="F54" s="114"/>
      <c r="G54" s="114"/>
      <c r="H54" s="175"/>
      <c r="I54" s="175"/>
      <c r="J54" s="143"/>
      <c r="K54" s="150"/>
      <c r="L54" s="110"/>
    </row>
    <row r="55" spans="1:12">
      <c r="A55" s="111"/>
      <c r="B55" s="108"/>
      <c r="C55" s="108"/>
      <c r="D55" s="108"/>
      <c r="E55" s="108"/>
      <c r="F55" s="114"/>
      <c r="G55" s="114"/>
      <c r="H55" s="175"/>
      <c r="I55" s="175"/>
      <c r="J55" s="143"/>
      <c r="K55" s="150"/>
      <c r="L55" s="110"/>
    </row>
    <row r="56" spans="1:12">
      <c r="A56" s="111"/>
      <c r="B56" s="108"/>
      <c r="C56" s="108"/>
      <c r="D56" s="108"/>
      <c r="E56" s="108"/>
      <c r="F56" s="114"/>
      <c r="G56" s="114"/>
      <c r="H56" s="175"/>
      <c r="I56" s="175"/>
      <c r="J56" s="143"/>
      <c r="K56" s="150"/>
      <c r="L56" s="110"/>
    </row>
    <row r="57" spans="1:12">
      <c r="A57" s="57" t="s">
        <v>2</v>
      </c>
      <c r="B57" s="57"/>
      <c r="F57" s="1"/>
      <c r="G57" s="1"/>
      <c r="J57" s="59"/>
      <c r="K57" s="55">
        <f>SUM(K7:K56)</f>
        <v>40</v>
      </c>
    </row>
    <row r="59" spans="1:12">
      <c r="B59" s="7"/>
      <c r="G59" s="1"/>
      <c r="H59"/>
      <c r="I59"/>
    </row>
    <row r="60" spans="1:12" ht="15" customHeight="1">
      <c r="A60" s="458" t="s">
        <v>12</v>
      </c>
      <c r="B60" s="458"/>
      <c r="C60" s="458"/>
      <c r="D60" s="458"/>
      <c r="E60" s="458"/>
      <c r="F60" s="458"/>
      <c r="G60" s="458"/>
      <c r="H60" s="458"/>
      <c r="I60" s="458"/>
      <c r="J60" s="458"/>
      <c r="K60" s="458"/>
    </row>
  </sheetData>
  <mergeCells count="3">
    <mergeCell ref="A2:K2"/>
    <mergeCell ref="A4:K4"/>
    <mergeCell ref="A60:K60"/>
  </mergeCells>
  <phoneticPr fontId="21" type="noConversion"/>
  <pageMargins left="0.511811023622047" right="0.31496062992126" top="0" bottom="0" header="0" footer="0"/>
  <pageSetup paperSize="9" orientation="landscape" horizontalDpi="200" verticalDpi="200" r:id="rId1"/>
</worksheet>
</file>

<file path=xl/worksheets/sheet21.xml><?xml version="1.0" encoding="utf-8"?>
<worksheet xmlns="http://schemas.openxmlformats.org/spreadsheetml/2006/main" xmlns:r="http://schemas.openxmlformats.org/officeDocument/2006/relationships">
  <dimension ref="A2:I61"/>
  <sheetViews>
    <sheetView zoomScale="25" zoomScaleNormal="25" workbookViewId="0">
      <selection activeCell="H44" sqref="H44"/>
    </sheetView>
  </sheetViews>
  <sheetFormatPr defaultColWidth="8.81640625" defaultRowHeight="14.5"/>
  <cols>
    <col min="1" max="1" width="22.81640625" style="2" customWidth="1"/>
    <col min="2" max="2" width="20.26953125" style="2" customWidth="1"/>
    <col min="3" max="3" width="15" style="7" customWidth="1"/>
    <col min="4" max="4" width="28.81640625" style="7" customWidth="1"/>
    <col min="5" max="5" width="16.26953125" style="7" customWidth="1"/>
    <col min="6" max="7" width="12.1796875" style="7" customWidth="1"/>
    <col min="8" max="8" width="10" style="1" customWidth="1"/>
    <col min="9" max="9" width="21.1796875" style="1" customWidth="1"/>
  </cols>
  <sheetData>
    <row r="2" spans="1:9" ht="15" customHeight="1">
      <c r="A2" s="423" t="s">
        <v>100</v>
      </c>
      <c r="B2" s="424"/>
      <c r="C2" s="424"/>
      <c r="D2" s="424"/>
      <c r="E2" s="424"/>
      <c r="F2" s="424"/>
      <c r="G2" s="424"/>
      <c r="H2" s="424"/>
    </row>
    <row r="3" spans="1:9" ht="15" customHeight="1">
      <c r="A3" s="12"/>
      <c r="B3" s="12"/>
      <c r="C3" s="12"/>
      <c r="D3" s="12"/>
      <c r="E3" s="12"/>
      <c r="F3" s="12"/>
      <c r="G3" s="12"/>
      <c r="H3" s="12"/>
    </row>
    <row r="4" spans="1:9" ht="90.75" customHeight="1">
      <c r="A4" s="440" t="s">
        <v>153</v>
      </c>
      <c r="B4" s="441"/>
      <c r="C4" s="441"/>
      <c r="D4" s="441"/>
      <c r="E4" s="441"/>
      <c r="F4" s="441"/>
      <c r="G4" s="441"/>
      <c r="H4" s="442"/>
    </row>
    <row r="5" spans="1:9">
      <c r="A5" s="5"/>
      <c r="B5" s="5"/>
      <c r="C5" s="6"/>
      <c r="D5" s="6"/>
      <c r="E5" s="6"/>
      <c r="F5" s="6"/>
      <c r="G5" s="6"/>
      <c r="H5" s="5"/>
    </row>
    <row r="6" spans="1:9">
      <c r="A6" s="5"/>
      <c r="B6" s="5"/>
      <c r="C6" s="6"/>
      <c r="D6" s="6"/>
      <c r="E6" s="6"/>
      <c r="F6" s="6"/>
      <c r="G6" s="5"/>
    </row>
    <row r="7" spans="1:9" ht="39">
      <c r="A7" s="46" t="s">
        <v>159</v>
      </c>
      <c r="B7" s="42" t="s">
        <v>156</v>
      </c>
      <c r="C7" s="43" t="s">
        <v>25</v>
      </c>
      <c r="D7" s="49" t="s">
        <v>157</v>
      </c>
      <c r="E7" s="51" t="s">
        <v>158</v>
      </c>
      <c r="F7" s="46" t="s">
        <v>160</v>
      </c>
      <c r="G7" s="42" t="s">
        <v>54</v>
      </c>
      <c r="H7" s="46" t="s">
        <v>7</v>
      </c>
      <c r="I7" s="100" t="s">
        <v>203</v>
      </c>
    </row>
    <row r="8" spans="1:9" ht="69">
      <c r="A8" s="203" t="s">
        <v>388</v>
      </c>
      <c r="B8" s="235" t="s">
        <v>247</v>
      </c>
      <c r="C8" s="231"/>
      <c r="D8" s="210" t="s">
        <v>389</v>
      </c>
      <c r="E8" s="202" t="s">
        <v>390</v>
      </c>
      <c r="F8" s="203" t="s">
        <v>391</v>
      </c>
      <c r="G8" s="236"/>
      <c r="H8" s="203">
        <v>20</v>
      </c>
      <c r="I8" s="235" t="s">
        <v>247</v>
      </c>
    </row>
    <row r="9" spans="1:9" ht="57.5">
      <c r="A9" s="231" t="s">
        <v>392</v>
      </c>
      <c r="B9" s="231" t="s">
        <v>247</v>
      </c>
      <c r="C9" s="237"/>
      <c r="D9" s="238" t="s">
        <v>393</v>
      </c>
      <c r="E9" s="202" t="s">
        <v>394</v>
      </c>
      <c r="F9" s="204" t="s">
        <v>395</v>
      </c>
      <c r="G9" s="239"/>
      <c r="H9" s="207">
        <v>20</v>
      </c>
      <c r="I9" s="235" t="s">
        <v>247</v>
      </c>
    </row>
    <row r="10" spans="1:9" ht="319">
      <c r="A10" s="111" t="s">
        <v>452</v>
      </c>
      <c r="B10" s="129" t="s">
        <v>224</v>
      </c>
      <c r="C10" s="129" t="s">
        <v>241</v>
      </c>
      <c r="D10" s="130" t="s">
        <v>453</v>
      </c>
      <c r="E10" s="267" t="s">
        <v>454</v>
      </c>
      <c r="F10" s="268">
        <v>43405</v>
      </c>
      <c r="G10" s="132">
        <v>20</v>
      </c>
      <c r="H10" s="111">
        <v>20</v>
      </c>
      <c r="I10" s="129" t="s">
        <v>224</v>
      </c>
    </row>
    <row r="11" spans="1:9" ht="65">
      <c r="A11" s="101" t="s">
        <v>455</v>
      </c>
      <c r="B11" s="129" t="s">
        <v>224</v>
      </c>
      <c r="C11" s="129" t="s">
        <v>241</v>
      </c>
      <c r="D11" s="102" t="s">
        <v>456</v>
      </c>
      <c r="E11" s="111" t="s">
        <v>457</v>
      </c>
      <c r="F11" s="269">
        <v>43441</v>
      </c>
      <c r="G11" s="270">
        <v>20</v>
      </c>
      <c r="H11" s="110">
        <v>20</v>
      </c>
      <c r="I11" s="129" t="s">
        <v>224</v>
      </c>
    </row>
    <row r="12" spans="1:9" ht="39">
      <c r="A12" s="108" t="s">
        <v>458</v>
      </c>
      <c r="B12" s="129" t="s">
        <v>224</v>
      </c>
      <c r="C12" s="129" t="s">
        <v>439</v>
      </c>
      <c r="D12" s="108" t="s">
        <v>459</v>
      </c>
      <c r="E12" s="111" t="s">
        <v>460</v>
      </c>
      <c r="F12" s="114" t="s">
        <v>461</v>
      </c>
      <c r="G12" s="270">
        <v>20</v>
      </c>
      <c r="H12" s="110">
        <v>20</v>
      </c>
      <c r="I12" s="129" t="s">
        <v>224</v>
      </c>
    </row>
    <row r="13" spans="1:9" ht="116">
      <c r="A13" s="275" t="s">
        <v>492</v>
      </c>
      <c r="B13" s="129" t="s">
        <v>463</v>
      </c>
      <c r="C13" s="129" t="s">
        <v>219</v>
      </c>
      <c r="D13" s="273" t="s">
        <v>493</v>
      </c>
      <c r="E13" s="257" t="s">
        <v>494</v>
      </c>
      <c r="F13" s="111" t="s">
        <v>495</v>
      </c>
      <c r="G13" s="132">
        <v>20</v>
      </c>
      <c r="H13" s="111">
        <v>20</v>
      </c>
      <c r="I13" s="129" t="s">
        <v>463</v>
      </c>
    </row>
    <row r="14" spans="1:9" ht="62">
      <c r="A14" s="275" t="s">
        <v>496</v>
      </c>
      <c r="B14" s="101" t="s">
        <v>463</v>
      </c>
      <c r="C14" s="276" t="s">
        <v>219</v>
      </c>
      <c r="D14" s="102" t="s">
        <v>497</v>
      </c>
      <c r="E14" s="111"/>
      <c r="F14" s="108" t="s">
        <v>489</v>
      </c>
      <c r="G14" s="270">
        <v>20</v>
      </c>
      <c r="H14" s="110">
        <v>20</v>
      </c>
      <c r="I14" s="129" t="s">
        <v>463</v>
      </c>
    </row>
    <row r="15" spans="1:9" ht="39">
      <c r="A15" s="279" t="s">
        <v>627</v>
      </c>
      <c r="B15" s="312" t="s">
        <v>628</v>
      </c>
      <c r="C15" s="312" t="s">
        <v>219</v>
      </c>
      <c r="D15" s="293" t="s">
        <v>629</v>
      </c>
      <c r="E15" s="279"/>
      <c r="F15" s="279" t="s">
        <v>630</v>
      </c>
      <c r="G15" s="313"/>
      <c r="H15" s="279">
        <v>20</v>
      </c>
      <c r="I15" s="129" t="s">
        <v>628</v>
      </c>
    </row>
    <row r="16" spans="1:9">
      <c r="A16" s="308" t="s">
        <v>631</v>
      </c>
      <c r="B16" s="308" t="s">
        <v>628</v>
      </c>
      <c r="C16" s="310" t="s">
        <v>219</v>
      </c>
      <c r="D16" s="311" t="s">
        <v>632</v>
      </c>
      <c r="E16" s="279"/>
      <c r="F16" s="289" t="s">
        <v>461</v>
      </c>
      <c r="G16" s="309"/>
      <c r="H16" s="291">
        <v>20</v>
      </c>
      <c r="I16" s="129" t="s">
        <v>628</v>
      </c>
    </row>
    <row r="17" spans="1:9" ht="145">
      <c r="A17" s="111" t="s">
        <v>653</v>
      </c>
      <c r="B17" s="129" t="s">
        <v>638</v>
      </c>
      <c r="C17" s="129" t="s">
        <v>219</v>
      </c>
      <c r="D17" s="130" t="s">
        <v>654</v>
      </c>
      <c r="E17" s="267" t="s">
        <v>655</v>
      </c>
      <c r="F17" s="307">
        <v>43160</v>
      </c>
      <c r="G17" s="132">
        <v>20</v>
      </c>
      <c r="H17" s="111">
        <v>20</v>
      </c>
      <c r="I17" s="129" t="s">
        <v>638</v>
      </c>
    </row>
    <row r="18" spans="1:9" ht="52">
      <c r="A18" s="101" t="s">
        <v>656</v>
      </c>
      <c r="B18" s="101" t="s">
        <v>638</v>
      </c>
      <c r="C18" s="276" t="s">
        <v>219</v>
      </c>
      <c r="D18" s="102" t="s">
        <v>657</v>
      </c>
      <c r="E18" s="111" t="s">
        <v>658</v>
      </c>
      <c r="F18" s="314">
        <v>43252</v>
      </c>
      <c r="G18" s="270">
        <v>40</v>
      </c>
      <c r="H18" s="110">
        <v>40</v>
      </c>
      <c r="I18" s="129" t="s">
        <v>638</v>
      </c>
    </row>
    <row r="19" spans="1:9" ht="72.5">
      <c r="A19" s="111" t="s">
        <v>1091</v>
      </c>
      <c r="B19" s="129" t="s">
        <v>882</v>
      </c>
      <c r="C19" s="129" t="s">
        <v>707</v>
      </c>
      <c r="D19" s="130" t="s">
        <v>1092</v>
      </c>
      <c r="E19" s="267" t="s">
        <v>1093</v>
      </c>
      <c r="F19" s="209" t="s">
        <v>1094</v>
      </c>
      <c r="G19" s="132">
        <v>40</v>
      </c>
      <c r="H19" s="111">
        <v>40</v>
      </c>
      <c r="I19" s="110" t="s">
        <v>712</v>
      </c>
    </row>
    <row r="20" spans="1:9" ht="101.5">
      <c r="A20" s="101" t="s">
        <v>1095</v>
      </c>
      <c r="B20" s="101" t="s">
        <v>882</v>
      </c>
      <c r="C20" s="276" t="s">
        <v>707</v>
      </c>
      <c r="D20" s="102" t="s">
        <v>1096</v>
      </c>
      <c r="E20" s="267" t="s">
        <v>1097</v>
      </c>
      <c r="F20" s="108" t="s">
        <v>1098</v>
      </c>
      <c r="G20" s="270">
        <v>40</v>
      </c>
      <c r="H20" s="110"/>
      <c r="I20" s="110" t="s">
        <v>712</v>
      </c>
    </row>
    <row r="21" spans="1:9" ht="52">
      <c r="A21" s="111" t="s">
        <v>1099</v>
      </c>
      <c r="B21" s="101" t="s">
        <v>882</v>
      </c>
      <c r="C21" s="101" t="s">
        <v>707</v>
      </c>
      <c r="D21" s="102" t="s">
        <v>1100</v>
      </c>
      <c r="E21" s="111" t="s">
        <v>1101</v>
      </c>
      <c r="F21" s="108" t="s">
        <v>1102</v>
      </c>
      <c r="G21" s="270">
        <v>20</v>
      </c>
      <c r="H21" s="110">
        <v>20</v>
      </c>
      <c r="I21" s="110" t="s">
        <v>712</v>
      </c>
    </row>
    <row r="22" spans="1:9" ht="39">
      <c r="A22" s="111" t="s">
        <v>1103</v>
      </c>
      <c r="B22" s="101" t="s">
        <v>760</v>
      </c>
      <c r="C22" s="101" t="s">
        <v>707</v>
      </c>
      <c r="D22" s="130" t="s">
        <v>1104</v>
      </c>
      <c r="E22" s="267"/>
      <c r="F22" s="111" t="s">
        <v>1105</v>
      </c>
      <c r="G22" s="132">
        <v>20</v>
      </c>
      <c r="H22" s="110">
        <v>20</v>
      </c>
      <c r="I22" s="110" t="s">
        <v>751</v>
      </c>
    </row>
    <row r="23" spans="1:9" ht="65">
      <c r="A23" s="101" t="s">
        <v>1106</v>
      </c>
      <c r="B23" s="101" t="s">
        <v>745</v>
      </c>
      <c r="C23" s="276" t="s">
        <v>707</v>
      </c>
      <c r="D23" s="102" t="s">
        <v>1107</v>
      </c>
      <c r="E23" s="383" t="s">
        <v>1108</v>
      </c>
      <c r="F23" s="108" t="s">
        <v>1072</v>
      </c>
      <c r="G23" s="270">
        <v>20</v>
      </c>
      <c r="H23" s="110">
        <v>20</v>
      </c>
      <c r="I23" s="110" t="s">
        <v>751</v>
      </c>
    </row>
    <row r="24" spans="1:9" ht="39">
      <c r="A24" s="384" t="s">
        <v>1109</v>
      </c>
      <c r="B24" s="101" t="s">
        <v>760</v>
      </c>
      <c r="C24" s="101" t="s">
        <v>707</v>
      </c>
      <c r="D24" s="102" t="s">
        <v>1110</v>
      </c>
      <c r="E24" s="383" t="s">
        <v>1111</v>
      </c>
      <c r="F24" s="108" t="s">
        <v>1112</v>
      </c>
      <c r="G24" s="270">
        <v>10</v>
      </c>
      <c r="H24" s="110"/>
      <c r="I24" s="110" t="s">
        <v>751</v>
      </c>
    </row>
    <row r="25" spans="1:9" ht="130.5">
      <c r="A25" s="384" t="s">
        <v>1113</v>
      </c>
      <c r="B25" s="111" t="s">
        <v>760</v>
      </c>
      <c r="C25" s="111" t="s">
        <v>707</v>
      </c>
      <c r="D25" s="108" t="s">
        <v>1114</v>
      </c>
      <c r="E25" s="267" t="s">
        <v>1115</v>
      </c>
      <c r="F25" s="108" t="s">
        <v>1116</v>
      </c>
      <c r="G25" s="270">
        <v>20</v>
      </c>
      <c r="H25" s="110">
        <v>20</v>
      </c>
      <c r="I25" s="110" t="s">
        <v>751</v>
      </c>
    </row>
    <row r="26" spans="1:9" ht="78">
      <c r="A26" s="111" t="s">
        <v>1117</v>
      </c>
      <c r="B26" s="129" t="s">
        <v>1059</v>
      </c>
      <c r="C26" s="385" t="s">
        <v>707</v>
      </c>
      <c r="D26" s="102" t="s">
        <v>1118</v>
      </c>
      <c r="E26" s="267" t="s">
        <v>1119</v>
      </c>
      <c r="F26" s="108" t="s">
        <v>1120</v>
      </c>
      <c r="G26" s="270">
        <v>40</v>
      </c>
      <c r="H26" s="110">
        <v>40</v>
      </c>
      <c r="I26" s="110" t="s">
        <v>783</v>
      </c>
    </row>
    <row r="27" spans="1:9" ht="72.5">
      <c r="A27" s="111" t="s">
        <v>1121</v>
      </c>
      <c r="B27" s="129" t="s">
        <v>1059</v>
      </c>
      <c r="C27" s="385" t="s">
        <v>707</v>
      </c>
      <c r="D27" s="102" t="s">
        <v>1122</v>
      </c>
      <c r="E27" s="267" t="s">
        <v>1123</v>
      </c>
      <c r="F27" s="108" t="s">
        <v>1124</v>
      </c>
      <c r="G27" s="270">
        <v>40</v>
      </c>
      <c r="H27" s="110">
        <v>20</v>
      </c>
      <c r="I27" s="110" t="s">
        <v>783</v>
      </c>
    </row>
    <row r="28" spans="1:9" ht="87">
      <c r="A28" s="111" t="s">
        <v>1125</v>
      </c>
      <c r="B28" s="129" t="s">
        <v>1059</v>
      </c>
      <c r="C28" s="385" t="s">
        <v>707</v>
      </c>
      <c r="D28" s="102" t="s">
        <v>1126</v>
      </c>
      <c r="E28" s="267" t="s">
        <v>1127</v>
      </c>
      <c r="F28" s="108" t="s">
        <v>1128</v>
      </c>
      <c r="G28" s="270">
        <v>40</v>
      </c>
      <c r="H28" s="110">
        <v>0</v>
      </c>
      <c r="I28" s="110" t="s">
        <v>783</v>
      </c>
    </row>
    <row r="29" spans="1:9" ht="39">
      <c r="A29" s="111" t="s">
        <v>1129</v>
      </c>
      <c r="B29" s="129" t="s">
        <v>1059</v>
      </c>
      <c r="C29" s="385" t="s">
        <v>707</v>
      </c>
      <c r="D29" s="102" t="s">
        <v>1130</v>
      </c>
      <c r="E29" s="267"/>
      <c r="F29" s="108" t="s">
        <v>1131</v>
      </c>
      <c r="G29" s="270">
        <v>40</v>
      </c>
      <c r="H29" s="110">
        <v>0</v>
      </c>
      <c r="I29" s="110" t="s">
        <v>783</v>
      </c>
    </row>
    <row r="30" spans="1:9" ht="174">
      <c r="A30" s="111" t="s">
        <v>1132</v>
      </c>
      <c r="B30" s="129" t="s">
        <v>1059</v>
      </c>
      <c r="C30" s="385" t="s">
        <v>707</v>
      </c>
      <c r="D30" s="102" t="s">
        <v>1133</v>
      </c>
      <c r="E30" s="267" t="s">
        <v>1134</v>
      </c>
      <c r="F30" s="108" t="s">
        <v>1135</v>
      </c>
      <c r="G30" s="270">
        <v>40</v>
      </c>
      <c r="H30" s="110">
        <v>0</v>
      </c>
      <c r="I30" s="110" t="s">
        <v>783</v>
      </c>
    </row>
    <row r="31" spans="1:9" ht="101.5">
      <c r="A31" s="111" t="s">
        <v>1136</v>
      </c>
      <c r="B31" s="129" t="s">
        <v>1059</v>
      </c>
      <c r="C31" s="385" t="s">
        <v>707</v>
      </c>
      <c r="D31" s="102" t="s">
        <v>1137</v>
      </c>
      <c r="E31" s="267" t="s">
        <v>1138</v>
      </c>
      <c r="F31" s="108" t="s">
        <v>1139</v>
      </c>
      <c r="G31" s="270">
        <v>20</v>
      </c>
      <c r="H31" s="110">
        <v>0</v>
      </c>
      <c r="I31" s="110" t="s">
        <v>783</v>
      </c>
    </row>
    <row r="32" spans="1:9" ht="87">
      <c r="A32" s="111" t="s">
        <v>1140</v>
      </c>
      <c r="B32" s="111" t="s">
        <v>1059</v>
      </c>
      <c r="C32" s="108" t="s">
        <v>707</v>
      </c>
      <c r="D32" s="108" t="s">
        <v>1141</v>
      </c>
      <c r="E32" s="267" t="s">
        <v>1142</v>
      </c>
      <c r="F32" s="108" t="s">
        <v>1143</v>
      </c>
      <c r="G32" s="270">
        <v>20</v>
      </c>
      <c r="H32" s="110">
        <v>0</v>
      </c>
      <c r="I32" s="110" t="s">
        <v>783</v>
      </c>
    </row>
    <row r="33" spans="1:9" ht="188.5">
      <c r="A33" s="111" t="s">
        <v>1144</v>
      </c>
      <c r="B33" s="111" t="s">
        <v>1059</v>
      </c>
      <c r="C33" s="108" t="s">
        <v>707</v>
      </c>
      <c r="D33" s="108" t="s">
        <v>1145</v>
      </c>
      <c r="E33" s="267" t="s">
        <v>1146</v>
      </c>
      <c r="F33" s="108" t="s">
        <v>1147</v>
      </c>
      <c r="G33" s="137">
        <v>20</v>
      </c>
      <c r="H33" s="110">
        <v>0</v>
      </c>
      <c r="I33" s="110" t="s">
        <v>783</v>
      </c>
    </row>
    <row r="34" spans="1:9" ht="65">
      <c r="A34" s="111" t="s">
        <v>1148</v>
      </c>
      <c r="B34" s="129" t="s">
        <v>804</v>
      </c>
      <c r="C34" s="129" t="s">
        <v>707</v>
      </c>
      <c r="D34" s="130" t="s">
        <v>1149</v>
      </c>
      <c r="E34" s="267" t="s">
        <v>1150</v>
      </c>
      <c r="F34" s="108" t="s">
        <v>1151</v>
      </c>
      <c r="G34" s="132">
        <v>40</v>
      </c>
      <c r="H34" s="110">
        <v>40</v>
      </c>
      <c r="I34" s="110" t="s">
        <v>809</v>
      </c>
    </row>
    <row r="35" spans="1:9" ht="65">
      <c r="A35" s="101" t="s">
        <v>1152</v>
      </c>
      <c r="B35" s="101" t="s">
        <v>804</v>
      </c>
      <c r="C35" s="276" t="s">
        <v>707</v>
      </c>
      <c r="D35" s="102" t="s">
        <v>1149</v>
      </c>
      <c r="E35" s="267" t="s">
        <v>1150</v>
      </c>
      <c r="F35" s="108" t="s">
        <v>1151</v>
      </c>
      <c r="G35" s="270">
        <v>40</v>
      </c>
      <c r="H35" s="110">
        <v>20</v>
      </c>
      <c r="I35" s="110" t="s">
        <v>809</v>
      </c>
    </row>
    <row r="36" spans="1:9" ht="29">
      <c r="A36" s="130" t="s">
        <v>1153</v>
      </c>
      <c r="B36" s="108" t="s">
        <v>1154</v>
      </c>
      <c r="C36" s="130" t="s">
        <v>707</v>
      </c>
      <c r="D36" s="240" t="s">
        <v>1155</v>
      </c>
      <c r="E36" s="108" t="s">
        <v>1156</v>
      </c>
      <c r="F36" s="108">
        <v>2018</v>
      </c>
      <c r="G36" s="137">
        <v>20</v>
      </c>
      <c r="H36" s="110">
        <v>20</v>
      </c>
      <c r="I36" s="110" t="s">
        <v>1157</v>
      </c>
    </row>
    <row r="37" spans="1:9" ht="87">
      <c r="A37" s="130" t="s">
        <v>1158</v>
      </c>
      <c r="B37" s="108" t="s">
        <v>1159</v>
      </c>
      <c r="C37" s="130" t="s">
        <v>707</v>
      </c>
      <c r="D37" s="240" t="s">
        <v>1160</v>
      </c>
      <c r="E37" s="240" t="s">
        <v>1161</v>
      </c>
      <c r="F37" s="108" t="s">
        <v>1162</v>
      </c>
      <c r="G37" s="108">
        <v>20</v>
      </c>
      <c r="H37" s="137">
        <v>6.66</v>
      </c>
      <c r="I37" s="110" t="s">
        <v>832</v>
      </c>
    </row>
    <row r="38" spans="1:9" ht="26">
      <c r="A38" s="111" t="s">
        <v>713</v>
      </c>
      <c r="B38" s="129" t="s">
        <v>1192</v>
      </c>
      <c r="C38" s="129" t="s">
        <v>707</v>
      </c>
      <c r="D38" s="111" t="s">
        <v>716</v>
      </c>
      <c r="E38" s="111" t="s">
        <v>716</v>
      </c>
      <c r="F38" s="111" t="s">
        <v>1193</v>
      </c>
      <c r="G38" s="132">
        <v>40</v>
      </c>
      <c r="H38" s="111">
        <v>40</v>
      </c>
      <c r="I38" s="129" t="s">
        <v>1192</v>
      </c>
    </row>
    <row r="39" spans="1:9" ht="145">
      <c r="A39" s="101" t="s">
        <v>1194</v>
      </c>
      <c r="B39" s="101" t="s">
        <v>1192</v>
      </c>
      <c r="C39" s="276" t="s">
        <v>707</v>
      </c>
      <c r="D39" s="102" t="s">
        <v>1195</v>
      </c>
      <c r="E39" s="267" t="s">
        <v>1196</v>
      </c>
      <c r="F39" s="108" t="s">
        <v>1197</v>
      </c>
      <c r="G39" s="110">
        <v>20</v>
      </c>
      <c r="H39" s="110">
        <v>20</v>
      </c>
      <c r="I39" s="101" t="s">
        <v>1192</v>
      </c>
    </row>
    <row r="40" spans="1:9" ht="87">
      <c r="A40" s="339" t="s">
        <v>723</v>
      </c>
      <c r="B40" s="340" t="s">
        <v>724</v>
      </c>
      <c r="C40" s="341" t="s">
        <v>707</v>
      </c>
      <c r="D40" s="341" t="s">
        <v>1199</v>
      </c>
      <c r="E40" s="342" t="s">
        <v>725</v>
      </c>
      <c r="F40" s="111">
        <v>2018</v>
      </c>
      <c r="G40" s="110">
        <v>20</v>
      </c>
      <c r="H40" s="110">
        <v>20</v>
      </c>
      <c r="I40" s="110" t="s">
        <v>726</v>
      </c>
    </row>
    <row r="41" spans="1:9" ht="117">
      <c r="A41" s="340" t="s">
        <v>727</v>
      </c>
      <c r="B41" s="343" t="s">
        <v>724</v>
      </c>
      <c r="C41" s="344" t="s">
        <v>707</v>
      </c>
      <c r="D41" s="344" t="s">
        <v>1200</v>
      </c>
      <c r="E41" s="347" t="s">
        <v>728</v>
      </c>
      <c r="F41" s="111">
        <v>2018</v>
      </c>
      <c r="G41" s="110" t="s">
        <v>1198</v>
      </c>
      <c r="H41" s="110">
        <v>20</v>
      </c>
      <c r="I41" s="110" t="s">
        <v>726</v>
      </c>
    </row>
    <row r="42" spans="1:9">
      <c r="A42" s="111"/>
      <c r="B42" s="129"/>
      <c r="C42" s="133"/>
      <c r="D42" s="130"/>
      <c r="E42" s="111"/>
      <c r="F42" s="111"/>
      <c r="G42" s="132"/>
      <c r="H42" s="150"/>
      <c r="I42" s="110"/>
    </row>
    <row r="43" spans="1:9">
      <c r="A43" s="111"/>
      <c r="B43" s="129"/>
      <c r="C43" s="133"/>
      <c r="D43" s="130"/>
      <c r="E43" s="111"/>
      <c r="F43" s="111"/>
      <c r="G43" s="132"/>
      <c r="H43" s="150"/>
      <c r="I43" s="110"/>
    </row>
    <row r="44" spans="1:9">
      <c r="A44" s="111"/>
      <c r="B44" s="129"/>
      <c r="C44" s="133"/>
      <c r="D44" s="130"/>
      <c r="E44" s="111"/>
      <c r="F44" s="111"/>
      <c r="G44" s="132"/>
      <c r="H44" s="150"/>
      <c r="I44" s="110"/>
    </row>
    <row r="45" spans="1:9">
      <c r="A45" s="111"/>
      <c r="B45" s="129"/>
      <c r="C45" s="133"/>
      <c r="D45" s="130"/>
      <c r="E45" s="111"/>
      <c r="F45" s="111"/>
      <c r="G45" s="132"/>
      <c r="H45" s="150"/>
      <c r="I45" s="110"/>
    </row>
    <row r="46" spans="1:9">
      <c r="A46" s="111"/>
      <c r="B46" s="129"/>
      <c r="C46" s="133"/>
      <c r="D46" s="130"/>
      <c r="E46" s="111"/>
      <c r="F46" s="111"/>
      <c r="G46" s="132"/>
      <c r="H46" s="150"/>
      <c r="I46" s="110"/>
    </row>
    <row r="47" spans="1:9">
      <c r="A47" s="111"/>
      <c r="B47" s="129"/>
      <c r="C47" s="133"/>
      <c r="D47" s="130"/>
      <c r="E47" s="111"/>
      <c r="F47" s="111"/>
      <c r="G47" s="132"/>
      <c r="H47" s="150"/>
      <c r="I47" s="110"/>
    </row>
    <row r="48" spans="1:9">
      <c r="A48" s="111"/>
      <c r="B48" s="129"/>
      <c r="C48" s="133"/>
      <c r="D48" s="130"/>
      <c r="E48" s="111"/>
      <c r="F48" s="111"/>
      <c r="G48" s="132"/>
      <c r="H48" s="150"/>
      <c r="I48" s="110"/>
    </row>
    <row r="49" spans="1:9">
      <c r="A49" s="111"/>
      <c r="B49" s="129"/>
      <c r="C49" s="133"/>
      <c r="D49" s="130"/>
      <c r="E49" s="111"/>
      <c r="F49" s="111"/>
      <c r="G49" s="132"/>
      <c r="H49" s="150"/>
      <c r="I49" s="110"/>
    </row>
    <row r="50" spans="1:9">
      <c r="A50" s="111"/>
      <c r="B50" s="129"/>
      <c r="C50" s="133"/>
      <c r="D50" s="130"/>
      <c r="E50" s="111"/>
      <c r="F50" s="111"/>
      <c r="G50" s="132"/>
      <c r="H50" s="150"/>
      <c r="I50" s="110"/>
    </row>
    <row r="51" spans="1:9">
      <c r="A51" s="111"/>
      <c r="B51" s="129"/>
      <c r="C51" s="133"/>
      <c r="D51" s="130"/>
      <c r="E51" s="111"/>
      <c r="F51" s="111"/>
      <c r="G51" s="132"/>
      <c r="H51" s="150"/>
      <c r="I51" s="110"/>
    </row>
    <row r="52" spans="1:9">
      <c r="A52" s="111"/>
      <c r="B52" s="129"/>
      <c r="C52" s="133"/>
      <c r="D52" s="130"/>
      <c r="E52" s="111"/>
      <c r="F52" s="111"/>
      <c r="G52" s="132"/>
      <c r="H52" s="150"/>
      <c r="I52" s="110"/>
    </row>
    <row r="53" spans="1:9">
      <c r="A53" s="111"/>
      <c r="B53" s="129"/>
      <c r="C53" s="133"/>
      <c r="D53" s="130"/>
      <c r="E53" s="111"/>
      <c r="F53" s="111"/>
      <c r="G53" s="132"/>
      <c r="H53" s="150"/>
      <c r="I53" s="110"/>
    </row>
    <row r="54" spans="1:9">
      <c r="A54" s="111"/>
      <c r="B54" s="129"/>
      <c r="C54" s="133"/>
      <c r="D54" s="130"/>
      <c r="E54" s="111"/>
      <c r="F54" s="111"/>
      <c r="G54" s="132"/>
      <c r="H54" s="150"/>
      <c r="I54" s="110"/>
    </row>
    <row r="55" spans="1:9">
      <c r="A55" s="111"/>
      <c r="B55" s="129"/>
      <c r="C55" s="133"/>
      <c r="D55" s="130"/>
      <c r="E55" s="111"/>
      <c r="F55" s="111"/>
      <c r="G55" s="132"/>
      <c r="H55" s="150"/>
      <c r="I55" s="110"/>
    </row>
    <row r="56" spans="1:9">
      <c r="A56" s="111"/>
      <c r="B56" s="129"/>
      <c r="C56" s="133"/>
      <c r="D56" s="130"/>
      <c r="E56" s="111"/>
      <c r="F56" s="111"/>
      <c r="G56" s="132"/>
      <c r="H56" s="150"/>
      <c r="I56" s="110"/>
    </row>
    <row r="57" spans="1:9">
      <c r="A57" s="111"/>
      <c r="B57" s="111"/>
      <c r="C57" s="111"/>
      <c r="D57" s="108"/>
      <c r="E57" s="111"/>
      <c r="F57" s="108"/>
      <c r="G57" s="137"/>
      <c r="H57" s="150"/>
      <c r="I57" s="110"/>
    </row>
    <row r="58" spans="1:9">
      <c r="A58" s="57" t="s">
        <v>2</v>
      </c>
      <c r="B58" s="7"/>
      <c r="D58" s="1"/>
      <c r="E58" s="1"/>
      <c r="F58" s="1"/>
      <c r="G58" s="59"/>
      <c r="H58" s="60">
        <f>SUM(H8:H57)</f>
        <v>606.66000000000008</v>
      </c>
    </row>
    <row r="60" spans="1:9">
      <c r="B60" s="7"/>
      <c r="G60" s="1"/>
      <c r="H60"/>
      <c r="I60"/>
    </row>
    <row r="61" spans="1:9" ht="15" customHeight="1">
      <c r="A61" s="458" t="s">
        <v>12</v>
      </c>
      <c r="B61" s="458"/>
      <c r="C61" s="458"/>
      <c r="D61" s="458"/>
      <c r="E61" s="458"/>
      <c r="F61" s="458"/>
      <c r="G61" s="458"/>
      <c r="H61" s="458"/>
      <c r="I61"/>
    </row>
  </sheetData>
  <mergeCells count="3">
    <mergeCell ref="A2:H2"/>
    <mergeCell ref="A4:H4"/>
    <mergeCell ref="A61:H61"/>
  </mergeCells>
  <phoneticPr fontId="21" type="noConversion"/>
  <hyperlinks>
    <hyperlink ref="E19" r:id="rId1"/>
    <hyperlink ref="E20" r:id="rId2"/>
    <hyperlink ref="E25" r:id="rId3"/>
    <hyperlink ref="E26" r:id="rId4"/>
    <hyperlink ref="E27" r:id="rId5"/>
    <hyperlink ref="E28" r:id="rId6"/>
    <hyperlink ref="E30" r:id="rId7"/>
    <hyperlink ref="E33" r:id="rId8"/>
    <hyperlink ref="E31" r:id="rId9"/>
    <hyperlink ref="E32" r:id="rId10"/>
    <hyperlink ref="E34" r:id="rId11"/>
    <hyperlink ref="E35" r:id="rId12"/>
    <hyperlink ref="E37" r:id="rId13"/>
    <hyperlink ref="E40" r:id="rId14"/>
  </hyperlinks>
  <pageMargins left="0.511811023622047" right="0.31496062992126" top="0" bottom="0" header="0" footer="0"/>
  <pageSetup paperSize="9" orientation="landscape" horizontalDpi="200" verticalDpi="200" r:id="rId15"/>
</worksheet>
</file>

<file path=xl/worksheets/sheet3.xml><?xml version="1.0" encoding="utf-8"?>
<worksheet xmlns="http://schemas.openxmlformats.org/spreadsheetml/2006/main" xmlns:r="http://schemas.openxmlformats.org/officeDocument/2006/relationships">
  <dimension ref="A2:T63"/>
  <sheetViews>
    <sheetView topLeftCell="A4" zoomScaleNormal="100" workbookViewId="0">
      <selection activeCell="Q10" sqref="Q10"/>
    </sheetView>
  </sheetViews>
  <sheetFormatPr defaultColWidth="8.81640625" defaultRowHeight="14.5"/>
  <cols>
    <col min="1" max="1" width="14.54296875" style="2" customWidth="1"/>
    <col min="2" max="2" width="16" style="7" customWidth="1"/>
    <col min="3" max="3" width="10.54296875" style="7" customWidth="1"/>
    <col min="4" max="4" width="12.7265625" style="7" customWidth="1"/>
    <col min="5" max="5" width="5.7265625" style="7" bestFit="1" customWidth="1"/>
    <col min="6" max="6" width="5.81640625" style="7" bestFit="1" customWidth="1"/>
    <col min="7" max="7" width="7.1796875" style="1" customWidth="1"/>
    <col min="8" max="8" width="9.1796875" style="1" customWidth="1"/>
    <col min="9" max="11" width="10.1796875" style="1" customWidth="1"/>
    <col min="12" max="13" width="8" style="1" customWidth="1"/>
    <col min="14" max="14" width="10.453125" style="1" customWidth="1"/>
    <col min="15" max="15" width="8.7265625" style="1" customWidth="1"/>
    <col min="16" max="16" width="9.1796875" style="1" customWidth="1"/>
    <col min="17" max="17" width="21" style="1" customWidth="1"/>
    <col min="18" max="20" width="9.1796875" style="1" customWidth="1"/>
  </cols>
  <sheetData>
    <row r="2" spans="1:20" s="4" customFormat="1" ht="15.5">
      <c r="A2" s="413" t="s">
        <v>167</v>
      </c>
      <c r="B2" s="414"/>
      <c r="C2" s="414"/>
      <c r="D2" s="414"/>
      <c r="E2" s="414"/>
      <c r="F2" s="414"/>
      <c r="G2" s="414"/>
      <c r="H2" s="414"/>
      <c r="I2" s="414"/>
      <c r="J2" s="414"/>
      <c r="K2" s="414"/>
      <c r="L2" s="414"/>
      <c r="M2" s="414"/>
      <c r="N2" s="414"/>
      <c r="O2" s="414"/>
      <c r="P2" s="415"/>
      <c r="Q2" s="3"/>
      <c r="R2" s="3"/>
      <c r="S2" s="3"/>
      <c r="T2" s="3"/>
    </row>
    <row r="3" spans="1:20" s="4" customFormat="1">
      <c r="H3" s="3"/>
      <c r="Q3" s="3"/>
      <c r="R3" s="3"/>
      <c r="S3" s="3"/>
      <c r="T3" s="3"/>
    </row>
    <row r="4" spans="1:20" s="4" customFormat="1" ht="44.25" customHeight="1">
      <c r="A4" s="416" t="s">
        <v>162</v>
      </c>
      <c r="B4" s="416"/>
      <c r="C4" s="416"/>
      <c r="D4" s="416"/>
      <c r="E4" s="416"/>
      <c r="F4" s="416"/>
      <c r="G4" s="416"/>
      <c r="H4" s="416"/>
      <c r="I4" s="416"/>
      <c r="J4" s="416"/>
      <c r="K4" s="416"/>
      <c r="L4" s="416"/>
      <c r="M4" s="416"/>
      <c r="N4" s="416"/>
      <c r="O4" s="416"/>
      <c r="P4" s="416"/>
      <c r="Q4" s="3"/>
      <c r="R4" s="3"/>
      <c r="S4" s="3"/>
      <c r="T4" s="3"/>
    </row>
    <row r="5" spans="1:20" s="4" customFormat="1" ht="15" customHeight="1">
      <c r="A5" s="416" t="s">
        <v>26</v>
      </c>
      <c r="B5" s="416"/>
      <c r="C5" s="416"/>
      <c r="D5" s="416"/>
      <c r="E5" s="416"/>
      <c r="F5" s="416"/>
      <c r="G5" s="416"/>
      <c r="H5" s="416"/>
      <c r="I5" s="416"/>
      <c r="J5" s="416"/>
      <c r="K5" s="416"/>
      <c r="L5" s="416"/>
      <c r="M5" s="416"/>
      <c r="N5" s="416"/>
      <c r="O5" s="416"/>
      <c r="P5" s="416"/>
      <c r="Q5" s="3"/>
      <c r="R5" s="3"/>
      <c r="S5" s="3"/>
      <c r="T5" s="3"/>
    </row>
    <row r="6" spans="1:20" s="4" customFormat="1" ht="27.75" customHeight="1">
      <c r="A6" s="418" t="s">
        <v>61</v>
      </c>
      <c r="B6" s="421"/>
      <c r="C6" s="421"/>
      <c r="D6" s="421"/>
      <c r="E6" s="421"/>
      <c r="F6" s="421"/>
      <c r="G6" s="421"/>
      <c r="H6" s="421"/>
      <c r="I6" s="421"/>
      <c r="J6" s="421"/>
      <c r="K6" s="421"/>
      <c r="L6" s="421"/>
      <c r="M6" s="421"/>
      <c r="N6" s="421"/>
      <c r="O6" s="421"/>
      <c r="P6" s="422"/>
      <c r="Q6" s="3"/>
      <c r="R6" s="3"/>
      <c r="S6" s="3"/>
      <c r="T6" s="3"/>
    </row>
    <row r="7" spans="1:20" s="4" customFormat="1" ht="15" customHeight="1">
      <c r="A7" s="418" t="s">
        <v>55</v>
      </c>
      <c r="B7" s="419"/>
      <c r="C7" s="419"/>
      <c r="D7" s="419"/>
      <c r="E7" s="419"/>
      <c r="F7" s="419"/>
      <c r="G7" s="419"/>
      <c r="H7" s="419"/>
      <c r="I7" s="419"/>
      <c r="J7" s="419"/>
      <c r="K7" s="419"/>
      <c r="L7" s="419"/>
      <c r="M7" s="419"/>
      <c r="N7" s="419"/>
      <c r="O7" s="419"/>
      <c r="P7" s="420"/>
      <c r="Q7" s="3"/>
      <c r="R7" s="3"/>
      <c r="S7" s="3"/>
      <c r="T7" s="3"/>
    </row>
    <row r="8" spans="1:20" s="4" customFormat="1" ht="57.75" customHeight="1">
      <c r="A8" s="417" t="s">
        <v>215</v>
      </c>
      <c r="B8" s="417"/>
      <c r="C8" s="417"/>
      <c r="D8" s="417"/>
      <c r="E8" s="417"/>
      <c r="F8" s="417"/>
      <c r="G8" s="417"/>
      <c r="H8" s="417"/>
      <c r="I8" s="417"/>
      <c r="J8" s="417"/>
      <c r="K8" s="417"/>
      <c r="L8" s="417"/>
      <c r="M8" s="417"/>
      <c r="N8" s="417"/>
      <c r="O8" s="417"/>
      <c r="P8" s="417"/>
      <c r="Q8" s="3"/>
      <c r="R8" s="3"/>
      <c r="S8" s="3"/>
      <c r="T8" s="3"/>
    </row>
    <row r="9" spans="1:20" s="4" customFormat="1">
      <c r="A9" s="5"/>
      <c r="B9" s="6"/>
      <c r="C9" s="6"/>
      <c r="D9" s="6"/>
      <c r="E9" s="6"/>
      <c r="F9" s="6"/>
      <c r="G9" s="5"/>
      <c r="I9" s="5"/>
      <c r="J9" s="5"/>
      <c r="K9" s="5"/>
      <c r="L9" s="5"/>
      <c r="M9" s="5"/>
      <c r="N9" s="5"/>
      <c r="O9" s="5"/>
      <c r="P9" s="5"/>
      <c r="Q9" s="3"/>
      <c r="R9" s="3"/>
      <c r="S9" s="3"/>
      <c r="T9" s="3"/>
    </row>
    <row r="10" spans="1:20" s="25" customFormat="1" ht="78">
      <c r="A10" s="42" t="s">
        <v>0</v>
      </c>
      <c r="B10" s="42" t="s">
        <v>53</v>
      </c>
      <c r="C10" s="42" t="s">
        <v>60</v>
      </c>
      <c r="D10" s="51" t="s">
        <v>5</v>
      </c>
      <c r="E10" s="51" t="s">
        <v>58</v>
      </c>
      <c r="F10" s="51" t="s">
        <v>59</v>
      </c>
      <c r="G10" s="42" t="s">
        <v>213</v>
      </c>
      <c r="H10" s="51" t="s">
        <v>14</v>
      </c>
      <c r="I10" s="51" t="s">
        <v>11</v>
      </c>
      <c r="J10" s="51" t="s">
        <v>211</v>
      </c>
      <c r="K10" s="51" t="s">
        <v>15</v>
      </c>
      <c r="L10" s="51" t="s">
        <v>16</v>
      </c>
      <c r="M10" s="51" t="s">
        <v>163</v>
      </c>
      <c r="N10" s="51" t="s">
        <v>214</v>
      </c>
      <c r="O10" s="42" t="s">
        <v>54</v>
      </c>
      <c r="P10" s="42" t="s">
        <v>7</v>
      </c>
      <c r="Q10" s="100" t="s">
        <v>203</v>
      </c>
      <c r="R10" s="24"/>
      <c r="S10" s="24"/>
      <c r="T10" s="24"/>
    </row>
    <row r="11" spans="1:20">
      <c r="A11" s="101"/>
      <c r="B11" s="101"/>
      <c r="C11" s="102"/>
      <c r="D11" s="101"/>
      <c r="E11" s="103"/>
      <c r="F11" s="104"/>
      <c r="G11" s="102"/>
      <c r="H11" s="105"/>
      <c r="I11" s="106"/>
      <c r="J11" s="106"/>
      <c r="K11" s="107"/>
      <c r="L11" s="108"/>
      <c r="M11" s="108"/>
      <c r="N11" s="108"/>
      <c r="O11" s="109"/>
      <c r="P11" s="110"/>
      <c r="Q11" s="110"/>
    </row>
    <row r="12" spans="1:20">
      <c r="A12" s="101"/>
      <c r="B12" s="101"/>
      <c r="C12" s="102"/>
      <c r="D12" s="101"/>
      <c r="E12" s="103"/>
      <c r="F12" s="104"/>
      <c r="G12" s="102"/>
      <c r="H12" s="105"/>
      <c r="I12" s="106"/>
      <c r="J12" s="106"/>
      <c r="K12" s="107"/>
      <c r="L12" s="108"/>
      <c r="M12" s="108"/>
      <c r="N12" s="108"/>
      <c r="O12" s="109"/>
      <c r="P12" s="110"/>
      <c r="Q12" s="110"/>
    </row>
    <row r="13" spans="1:20">
      <c r="A13" s="101"/>
      <c r="B13" s="101"/>
      <c r="C13" s="102"/>
      <c r="D13" s="101"/>
      <c r="E13" s="103"/>
      <c r="F13" s="104"/>
      <c r="G13" s="102"/>
      <c r="H13" s="105"/>
      <c r="I13" s="106"/>
      <c r="J13" s="106"/>
      <c r="K13" s="107"/>
      <c r="L13" s="108"/>
      <c r="M13" s="108"/>
      <c r="N13" s="108"/>
      <c r="O13" s="109"/>
      <c r="P13" s="110"/>
      <c r="Q13" s="110"/>
    </row>
    <row r="14" spans="1:20">
      <c r="A14" s="101"/>
      <c r="B14" s="101"/>
      <c r="C14" s="102"/>
      <c r="D14" s="101"/>
      <c r="E14" s="103"/>
      <c r="F14" s="104"/>
      <c r="G14" s="102"/>
      <c r="H14" s="105"/>
      <c r="I14" s="106"/>
      <c r="J14" s="106"/>
      <c r="K14" s="107"/>
      <c r="L14" s="108"/>
      <c r="M14" s="108"/>
      <c r="N14" s="108"/>
      <c r="O14" s="109"/>
      <c r="P14" s="110"/>
      <c r="Q14" s="110"/>
    </row>
    <row r="15" spans="1:20">
      <c r="A15" s="101"/>
      <c r="B15" s="101"/>
      <c r="C15" s="102"/>
      <c r="D15" s="101"/>
      <c r="E15" s="103"/>
      <c r="F15" s="104"/>
      <c r="G15" s="102"/>
      <c r="H15" s="105"/>
      <c r="I15" s="106"/>
      <c r="J15" s="106"/>
      <c r="K15" s="107"/>
      <c r="L15" s="108"/>
      <c r="M15" s="108"/>
      <c r="N15" s="108"/>
      <c r="O15" s="109"/>
      <c r="P15" s="110"/>
      <c r="Q15" s="110"/>
    </row>
    <row r="16" spans="1:20">
      <c r="A16" s="101"/>
      <c r="B16" s="101"/>
      <c r="C16" s="102"/>
      <c r="D16" s="101"/>
      <c r="E16" s="103"/>
      <c r="F16" s="104"/>
      <c r="G16" s="102"/>
      <c r="H16" s="105"/>
      <c r="I16" s="106"/>
      <c r="J16" s="106"/>
      <c r="K16" s="107"/>
      <c r="L16" s="108"/>
      <c r="M16" s="108"/>
      <c r="N16" s="108"/>
      <c r="O16" s="109"/>
      <c r="P16" s="110"/>
      <c r="Q16" s="110"/>
    </row>
    <row r="17" spans="1:17">
      <c r="A17" s="101"/>
      <c r="B17" s="101"/>
      <c r="C17" s="102"/>
      <c r="D17" s="101"/>
      <c r="E17" s="103"/>
      <c r="F17" s="104"/>
      <c r="G17" s="102"/>
      <c r="H17" s="105"/>
      <c r="I17" s="106"/>
      <c r="J17" s="106"/>
      <c r="K17" s="107"/>
      <c r="L17" s="108"/>
      <c r="M17" s="108"/>
      <c r="N17" s="108"/>
      <c r="O17" s="109"/>
      <c r="P17" s="110"/>
      <c r="Q17" s="110"/>
    </row>
    <row r="18" spans="1:17">
      <c r="A18" s="101"/>
      <c r="B18" s="101"/>
      <c r="C18" s="102"/>
      <c r="D18" s="101"/>
      <c r="E18" s="103"/>
      <c r="F18" s="104"/>
      <c r="G18" s="102"/>
      <c r="H18" s="105"/>
      <c r="I18" s="106"/>
      <c r="J18" s="106"/>
      <c r="K18" s="107"/>
      <c r="L18" s="108"/>
      <c r="M18" s="108"/>
      <c r="N18" s="108"/>
      <c r="O18" s="109"/>
      <c r="P18" s="110"/>
      <c r="Q18" s="110"/>
    </row>
    <row r="19" spans="1:17">
      <c r="A19" s="101"/>
      <c r="B19" s="101"/>
      <c r="C19" s="102"/>
      <c r="D19" s="101"/>
      <c r="E19" s="103"/>
      <c r="F19" s="104"/>
      <c r="G19" s="102"/>
      <c r="H19" s="105"/>
      <c r="I19" s="106"/>
      <c r="J19" s="106"/>
      <c r="K19" s="107"/>
      <c r="L19" s="108"/>
      <c r="M19" s="108"/>
      <c r="N19" s="108"/>
      <c r="O19" s="109"/>
      <c r="P19" s="110"/>
      <c r="Q19" s="110"/>
    </row>
    <row r="20" spans="1:17">
      <c r="A20" s="101"/>
      <c r="B20" s="101"/>
      <c r="C20" s="102"/>
      <c r="D20" s="101"/>
      <c r="E20" s="103"/>
      <c r="F20" s="104"/>
      <c r="G20" s="102"/>
      <c r="H20" s="105"/>
      <c r="I20" s="106"/>
      <c r="J20" s="106"/>
      <c r="K20" s="107"/>
      <c r="L20" s="108"/>
      <c r="M20" s="108"/>
      <c r="N20" s="108"/>
      <c r="O20" s="109"/>
      <c r="P20" s="110"/>
      <c r="Q20" s="110"/>
    </row>
    <row r="21" spans="1:17">
      <c r="A21" s="101"/>
      <c r="B21" s="101"/>
      <c r="C21" s="102"/>
      <c r="D21" s="101"/>
      <c r="E21" s="103"/>
      <c r="F21" s="104"/>
      <c r="G21" s="102"/>
      <c r="H21" s="105"/>
      <c r="I21" s="106"/>
      <c r="J21" s="106"/>
      <c r="K21" s="107"/>
      <c r="L21" s="108"/>
      <c r="M21" s="108"/>
      <c r="N21" s="108"/>
      <c r="O21" s="109"/>
      <c r="P21" s="110"/>
      <c r="Q21" s="110"/>
    </row>
    <row r="22" spans="1:17">
      <c r="A22" s="101"/>
      <c r="B22" s="101"/>
      <c r="C22" s="102"/>
      <c r="D22" s="101"/>
      <c r="E22" s="103"/>
      <c r="F22" s="104"/>
      <c r="G22" s="102"/>
      <c r="H22" s="105"/>
      <c r="I22" s="106"/>
      <c r="J22" s="106"/>
      <c r="K22" s="107"/>
      <c r="L22" s="108"/>
      <c r="M22" s="108"/>
      <c r="N22" s="108"/>
      <c r="O22" s="109"/>
      <c r="P22" s="110"/>
      <c r="Q22" s="110"/>
    </row>
    <row r="23" spans="1:17">
      <c r="A23" s="101"/>
      <c r="B23" s="101"/>
      <c r="C23" s="102"/>
      <c r="D23" s="101"/>
      <c r="E23" s="103"/>
      <c r="F23" s="104"/>
      <c r="G23" s="102"/>
      <c r="H23" s="105"/>
      <c r="I23" s="106"/>
      <c r="J23" s="106"/>
      <c r="K23" s="107"/>
      <c r="L23" s="108"/>
      <c r="M23" s="108"/>
      <c r="N23" s="108"/>
      <c r="O23" s="109"/>
      <c r="P23" s="110"/>
      <c r="Q23" s="110"/>
    </row>
    <row r="24" spans="1:17">
      <c r="A24" s="101"/>
      <c r="B24" s="101"/>
      <c r="C24" s="102"/>
      <c r="D24" s="101"/>
      <c r="E24" s="103"/>
      <c r="F24" s="104"/>
      <c r="G24" s="102"/>
      <c r="H24" s="105"/>
      <c r="I24" s="106"/>
      <c r="J24" s="106"/>
      <c r="K24" s="107"/>
      <c r="L24" s="108"/>
      <c r="M24" s="108"/>
      <c r="N24" s="108"/>
      <c r="O24" s="109"/>
      <c r="P24" s="110"/>
      <c r="Q24" s="110"/>
    </row>
    <row r="25" spans="1:17">
      <c r="A25" s="101"/>
      <c r="B25" s="101"/>
      <c r="C25" s="102"/>
      <c r="D25" s="101"/>
      <c r="E25" s="103"/>
      <c r="F25" s="104"/>
      <c r="G25" s="102"/>
      <c r="H25" s="105"/>
      <c r="I25" s="106"/>
      <c r="J25" s="106"/>
      <c r="K25" s="107"/>
      <c r="L25" s="108"/>
      <c r="M25" s="108"/>
      <c r="N25" s="108"/>
      <c r="O25" s="109"/>
      <c r="P25" s="110"/>
      <c r="Q25" s="110"/>
    </row>
    <row r="26" spans="1:17">
      <c r="A26" s="101"/>
      <c r="B26" s="101"/>
      <c r="C26" s="102"/>
      <c r="D26" s="101"/>
      <c r="E26" s="103"/>
      <c r="F26" s="104"/>
      <c r="G26" s="102"/>
      <c r="H26" s="105"/>
      <c r="I26" s="106"/>
      <c r="J26" s="106"/>
      <c r="K26" s="107"/>
      <c r="L26" s="108"/>
      <c r="M26" s="108"/>
      <c r="N26" s="108"/>
      <c r="O26" s="109"/>
      <c r="P26" s="110"/>
      <c r="Q26" s="110"/>
    </row>
    <row r="27" spans="1:17">
      <c r="A27" s="101"/>
      <c r="B27" s="101"/>
      <c r="C27" s="102"/>
      <c r="D27" s="101"/>
      <c r="E27" s="103"/>
      <c r="F27" s="104"/>
      <c r="G27" s="102"/>
      <c r="H27" s="105"/>
      <c r="I27" s="106"/>
      <c r="J27" s="106"/>
      <c r="K27" s="107"/>
      <c r="L27" s="108"/>
      <c r="M27" s="108"/>
      <c r="N27" s="108"/>
      <c r="O27" s="109"/>
      <c r="P27" s="110"/>
      <c r="Q27" s="110"/>
    </row>
    <row r="28" spans="1:17">
      <c r="A28" s="101"/>
      <c r="B28" s="101"/>
      <c r="C28" s="102"/>
      <c r="D28" s="101"/>
      <c r="E28" s="103"/>
      <c r="F28" s="104"/>
      <c r="G28" s="102"/>
      <c r="H28" s="105"/>
      <c r="I28" s="106"/>
      <c r="J28" s="106"/>
      <c r="K28" s="107"/>
      <c r="L28" s="108"/>
      <c r="M28" s="108"/>
      <c r="N28" s="108"/>
      <c r="O28" s="109"/>
      <c r="P28" s="110"/>
      <c r="Q28" s="110"/>
    </row>
    <row r="29" spans="1:17">
      <c r="A29" s="101"/>
      <c r="B29" s="101"/>
      <c r="C29" s="102"/>
      <c r="D29" s="101"/>
      <c r="E29" s="103"/>
      <c r="F29" s="104"/>
      <c r="G29" s="102"/>
      <c r="H29" s="105"/>
      <c r="I29" s="106"/>
      <c r="J29" s="106"/>
      <c r="K29" s="107"/>
      <c r="L29" s="108"/>
      <c r="M29" s="108"/>
      <c r="N29" s="108"/>
      <c r="O29" s="109"/>
      <c r="P29" s="110"/>
      <c r="Q29" s="110"/>
    </row>
    <row r="30" spans="1:17">
      <c r="A30" s="101"/>
      <c r="B30" s="101"/>
      <c r="C30" s="102"/>
      <c r="D30" s="101"/>
      <c r="E30" s="103"/>
      <c r="F30" s="104"/>
      <c r="G30" s="102"/>
      <c r="H30" s="105"/>
      <c r="I30" s="106"/>
      <c r="J30" s="106"/>
      <c r="K30" s="107"/>
      <c r="L30" s="108"/>
      <c r="M30" s="108"/>
      <c r="N30" s="108"/>
      <c r="O30" s="109"/>
      <c r="P30" s="110"/>
      <c r="Q30" s="110"/>
    </row>
    <row r="31" spans="1:17">
      <c r="A31" s="101"/>
      <c r="B31" s="101"/>
      <c r="C31" s="102"/>
      <c r="D31" s="101"/>
      <c r="E31" s="103"/>
      <c r="F31" s="104"/>
      <c r="G31" s="102"/>
      <c r="H31" s="105"/>
      <c r="I31" s="106"/>
      <c r="J31" s="106"/>
      <c r="K31" s="107"/>
      <c r="L31" s="108"/>
      <c r="M31" s="108"/>
      <c r="N31" s="108"/>
      <c r="O31" s="109"/>
      <c r="P31" s="110"/>
      <c r="Q31" s="110"/>
    </row>
    <row r="32" spans="1:17">
      <c r="A32" s="101"/>
      <c r="B32" s="101"/>
      <c r="C32" s="102"/>
      <c r="D32" s="101"/>
      <c r="E32" s="103"/>
      <c r="F32" s="104"/>
      <c r="G32" s="102"/>
      <c r="H32" s="105"/>
      <c r="I32" s="106"/>
      <c r="J32" s="106"/>
      <c r="K32" s="107"/>
      <c r="L32" s="108"/>
      <c r="M32" s="108"/>
      <c r="N32" s="108"/>
      <c r="O32" s="109"/>
      <c r="P32" s="110"/>
      <c r="Q32" s="110"/>
    </row>
    <row r="33" spans="1:17">
      <c r="A33" s="101"/>
      <c r="B33" s="101"/>
      <c r="C33" s="102"/>
      <c r="D33" s="101"/>
      <c r="E33" s="103"/>
      <c r="F33" s="104"/>
      <c r="G33" s="102"/>
      <c r="H33" s="105"/>
      <c r="I33" s="106"/>
      <c r="J33" s="106"/>
      <c r="K33" s="107"/>
      <c r="L33" s="108"/>
      <c r="M33" s="108"/>
      <c r="N33" s="108"/>
      <c r="O33" s="109"/>
      <c r="P33" s="110"/>
      <c r="Q33" s="110"/>
    </row>
    <row r="34" spans="1:17">
      <c r="A34" s="101"/>
      <c r="B34" s="101"/>
      <c r="C34" s="102"/>
      <c r="D34" s="101"/>
      <c r="E34" s="103"/>
      <c r="F34" s="104"/>
      <c r="G34" s="102"/>
      <c r="H34" s="105"/>
      <c r="I34" s="106"/>
      <c r="J34" s="106"/>
      <c r="K34" s="107"/>
      <c r="L34" s="108"/>
      <c r="M34" s="108"/>
      <c r="N34" s="108"/>
      <c r="O34" s="109"/>
      <c r="P34" s="110"/>
      <c r="Q34" s="110"/>
    </row>
    <row r="35" spans="1:17">
      <c r="A35" s="101"/>
      <c r="B35" s="101"/>
      <c r="C35" s="102"/>
      <c r="D35" s="101"/>
      <c r="E35" s="103"/>
      <c r="F35" s="104"/>
      <c r="G35" s="102"/>
      <c r="H35" s="105"/>
      <c r="I35" s="106"/>
      <c r="J35" s="106"/>
      <c r="K35" s="107"/>
      <c r="L35" s="108"/>
      <c r="M35" s="108"/>
      <c r="N35" s="108"/>
      <c r="O35" s="109"/>
      <c r="P35" s="110"/>
      <c r="Q35" s="110"/>
    </row>
    <row r="36" spans="1:17">
      <c r="A36" s="101"/>
      <c r="B36" s="101"/>
      <c r="C36" s="102"/>
      <c r="D36" s="101"/>
      <c r="E36" s="103"/>
      <c r="F36" s="104"/>
      <c r="G36" s="102"/>
      <c r="H36" s="105"/>
      <c r="I36" s="106"/>
      <c r="J36" s="106"/>
      <c r="K36" s="107"/>
      <c r="L36" s="108"/>
      <c r="M36" s="108"/>
      <c r="N36" s="108"/>
      <c r="O36" s="109"/>
      <c r="P36" s="110"/>
      <c r="Q36" s="110"/>
    </row>
    <row r="37" spans="1:17">
      <c r="A37" s="101"/>
      <c r="B37" s="101"/>
      <c r="C37" s="102"/>
      <c r="D37" s="101"/>
      <c r="E37" s="103"/>
      <c r="F37" s="104"/>
      <c r="G37" s="102"/>
      <c r="H37" s="105"/>
      <c r="I37" s="106"/>
      <c r="J37" s="106"/>
      <c r="K37" s="107"/>
      <c r="L37" s="108"/>
      <c r="M37" s="108"/>
      <c r="N37" s="108"/>
      <c r="O37" s="109"/>
      <c r="P37" s="110"/>
      <c r="Q37" s="110"/>
    </row>
    <row r="38" spans="1:17">
      <c r="A38" s="101"/>
      <c r="B38" s="101"/>
      <c r="C38" s="102"/>
      <c r="D38" s="101"/>
      <c r="E38" s="103"/>
      <c r="F38" s="104"/>
      <c r="G38" s="102"/>
      <c r="H38" s="105"/>
      <c r="I38" s="106"/>
      <c r="J38" s="106"/>
      <c r="K38" s="107"/>
      <c r="L38" s="108"/>
      <c r="M38" s="108"/>
      <c r="N38" s="108"/>
      <c r="O38" s="109"/>
      <c r="P38" s="110"/>
      <c r="Q38" s="110"/>
    </row>
    <row r="39" spans="1:17">
      <c r="A39" s="101"/>
      <c r="B39" s="101"/>
      <c r="C39" s="102"/>
      <c r="D39" s="101"/>
      <c r="E39" s="103"/>
      <c r="F39" s="104"/>
      <c r="G39" s="102"/>
      <c r="H39" s="105"/>
      <c r="I39" s="106"/>
      <c r="J39" s="106"/>
      <c r="K39" s="107"/>
      <c r="L39" s="108"/>
      <c r="M39" s="108"/>
      <c r="N39" s="108"/>
      <c r="O39" s="109"/>
      <c r="P39" s="110"/>
      <c r="Q39" s="110"/>
    </row>
    <row r="40" spans="1:17">
      <c r="A40" s="101"/>
      <c r="B40" s="101"/>
      <c r="C40" s="102"/>
      <c r="D40" s="101"/>
      <c r="E40" s="103"/>
      <c r="F40" s="104"/>
      <c r="G40" s="102"/>
      <c r="H40" s="105"/>
      <c r="I40" s="106"/>
      <c r="J40" s="106"/>
      <c r="K40" s="107"/>
      <c r="L40" s="108"/>
      <c r="M40" s="108"/>
      <c r="N40" s="108"/>
      <c r="O40" s="109"/>
      <c r="P40" s="110"/>
      <c r="Q40" s="110"/>
    </row>
    <row r="41" spans="1:17">
      <c r="A41" s="101"/>
      <c r="B41" s="101"/>
      <c r="C41" s="102"/>
      <c r="D41" s="101"/>
      <c r="E41" s="103"/>
      <c r="F41" s="104"/>
      <c r="G41" s="102"/>
      <c r="H41" s="105"/>
      <c r="I41" s="106"/>
      <c r="J41" s="106"/>
      <c r="K41" s="107"/>
      <c r="L41" s="108"/>
      <c r="M41" s="108"/>
      <c r="N41" s="108"/>
      <c r="O41" s="109"/>
      <c r="P41" s="110"/>
      <c r="Q41" s="110"/>
    </row>
    <row r="42" spans="1:17">
      <c r="A42" s="101"/>
      <c r="B42" s="101"/>
      <c r="C42" s="102"/>
      <c r="D42" s="101"/>
      <c r="E42" s="103"/>
      <c r="F42" s="104"/>
      <c r="G42" s="102"/>
      <c r="H42" s="105"/>
      <c r="I42" s="106"/>
      <c r="J42" s="106"/>
      <c r="K42" s="107"/>
      <c r="L42" s="108"/>
      <c r="M42" s="108"/>
      <c r="N42" s="108"/>
      <c r="O42" s="109"/>
      <c r="P42" s="110"/>
      <c r="Q42" s="110"/>
    </row>
    <row r="43" spans="1:17">
      <c r="A43" s="101"/>
      <c r="B43" s="101"/>
      <c r="C43" s="102"/>
      <c r="D43" s="101"/>
      <c r="E43" s="103"/>
      <c r="F43" s="104"/>
      <c r="G43" s="102"/>
      <c r="H43" s="105"/>
      <c r="I43" s="106"/>
      <c r="J43" s="106"/>
      <c r="K43" s="107"/>
      <c r="L43" s="108"/>
      <c r="M43" s="108"/>
      <c r="N43" s="108"/>
      <c r="O43" s="109"/>
      <c r="P43" s="110"/>
      <c r="Q43" s="110"/>
    </row>
    <row r="44" spans="1:17">
      <c r="A44" s="101"/>
      <c r="B44" s="101"/>
      <c r="C44" s="102"/>
      <c r="D44" s="101"/>
      <c r="E44" s="103"/>
      <c r="F44" s="104"/>
      <c r="G44" s="102"/>
      <c r="H44" s="105"/>
      <c r="I44" s="106"/>
      <c r="J44" s="106"/>
      <c r="K44" s="107"/>
      <c r="L44" s="108"/>
      <c r="M44" s="108"/>
      <c r="N44" s="108"/>
      <c r="O44" s="109"/>
      <c r="P44" s="110"/>
      <c r="Q44" s="110"/>
    </row>
    <row r="45" spans="1:17">
      <c r="A45" s="101"/>
      <c r="B45" s="101"/>
      <c r="C45" s="102"/>
      <c r="D45" s="101"/>
      <c r="E45" s="103"/>
      <c r="F45" s="104"/>
      <c r="G45" s="102"/>
      <c r="H45" s="105"/>
      <c r="I45" s="106"/>
      <c r="J45" s="106"/>
      <c r="K45" s="107"/>
      <c r="L45" s="108"/>
      <c r="M45" s="108"/>
      <c r="N45" s="108"/>
      <c r="O45" s="109"/>
      <c r="P45" s="110"/>
      <c r="Q45" s="110"/>
    </row>
    <row r="46" spans="1:17">
      <c r="A46" s="101"/>
      <c r="B46" s="101"/>
      <c r="C46" s="102"/>
      <c r="D46" s="101"/>
      <c r="E46" s="103"/>
      <c r="F46" s="104"/>
      <c r="G46" s="102"/>
      <c r="H46" s="105"/>
      <c r="I46" s="106"/>
      <c r="J46" s="106"/>
      <c r="K46" s="107"/>
      <c r="L46" s="108"/>
      <c r="M46" s="108"/>
      <c r="N46" s="108"/>
      <c r="O46" s="109"/>
      <c r="P46" s="110"/>
      <c r="Q46" s="110"/>
    </row>
    <row r="47" spans="1:17">
      <c r="A47" s="101"/>
      <c r="B47" s="101"/>
      <c r="C47" s="102"/>
      <c r="D47" s="101"/>
      <c r="E47" s="103"/>
      <c r="F47" s="104"/>
      <c r="G47" s="102"/>
      <c r="H47" s="105"/>
      <c r="I47" s="106"/>
      <c r="J47" s="106"/>
      <c r="K47" s="107"/>
      <c r="L47" s="108"/>
      <c r="M47" s="108"/>
      <c r="N47" s="108"/>
      <c r="O47" s="109"/>
      <c r="P47" s="110"/>
      <c r="Q47" s="110"/>
    </row>
    <row r="48" spans="1:17">
      <c r="A48" s="101"/>
      <c r="B48" s="101"/>
      <c r="C48" s="102"/>
      <c r="D48" s="101"/>
      <c r="E48" s="103"/>
      <c r="F48" s="104"/>
      <c r="G48" s="102"/>
      <c r="H48" s="105"/>
      <c r="I48" s="106"/>
      <c r="J48" s="106"/>
      <c r="K48" s="107"/>
      <c r="L48" s="108"/>
      <c r="M48" s="108"/>
      <c r="N48" s="108"/>
      <c r="O48" s="109"/>
      <c r="P48" s="110"/>
      <c r="Q48" s="110"/>
    </row>
    <row r="49" spans="1:17">
      <c r="A49" s="101"/>
      <c r="B49" s="101"/>
      <c r="C49" s="102"/>
      <c r="D49" s="101"/>
      <c r="E49" s="103"/>
      <c r="F49" s="104"/>
      <c r="G49" s="102"/>
      <c r="H49" s="105"/>
      <c r="I49" s="106"/>
      <c r="J49" s="106"/>
      <c r="K49" s="107"/>
      <c r="L49" s="108"/>
      <c r="M49" s="108"/>
      <c r="N49" s="108"/>
      <c r="O49" s="109"/>
      <c r="P49" s="110"/>
      <c r="Q49" s="110"/>
    </row>
    <row r="50" spans="1:17">
      <c r="A50" s="101"/>
      <c r="B50" s="101"/>
      <c r="C50" s="102"/>
      <c r="D50" s="101"/>
      <c r="E50" s="103"/>
      <c r="F50" s="104"/>
      <c r="G50" s="102"/>
      <c r="H50" s="105"/>
      <c r="I50" s="106"/>
      <c r="J50" s="106"/>
      <c r="K50" s="107"/>
      <c r="L50" s="108"/>
      <c r="M50" s="108"/>
      <c r="N50" s="108"/>
      <c r="O50" s="109"/>
      <c r="P50" s="110"/>
      <c r="Q50" s="110"/>
    </row>
    <row r="51" spans="1:17">
      <c r="A51" s="101"/>
      <c r="B51" s="101"/>
      <c r="C51" s="102"/>
      <c r="D51" s="101"/>
      <c r="E51" s="103"/>
      <c r="F51" s="104"/>
      <c r="G51" s="102"/>
      <c r="H51" s="105"/>
      <c r="I51" s="106"/>
      <c r="J51" s="106"/>
      <c r="K51" s="107"/>
      <c r="L51" s="108"/>
      <c r="M51" s="108"/>
      <c r="N51" s="108"/>
      <c r="O51" s="109"/>
      <c r="P51" s="110"/>
      <c r="Q51" s="110"/>
    </row>
    <row r="52" spans="1:17">
      <c r="A52" s="101"/>
      <c r="B52" s="101"/>
      <c r="C52" s="102"/>
      <c r="D52" s="101"/>
      <c r="E52" s="103"/>
      <c r="F52" s="104"/>
      <c r="G52" s="102"/>
      <c r="H52" s="105"/>
      <c r="I52" s="106"/>
      <c r="J52" s="106"/>
      <c r="K52" s="107"/>
      <c r="L52" s="108"/>
      <c r="M52" s="108"/>
      <c r="N52" s="108"/>
      <c r="O52" s="109"/>
      <c r="P52" s="110"/>
      <c r="Q52" s="110"/>
    </row>
    <row r="53" spans="1:17">
      <c r="A53" s="101"/>
      <c r="B53" s="101"/>
      <c r="C53" s="102"/>
      <c r="D53" s="101"/>
      <c r="E53" s="103"/>
      <c r="F53" s="104"/>
      <c r="G53" s="102"/>
      <c r="H53" s="105"/>
      <c r="I53" s="106"/>
      <c r="J53" s="106"/>
      <c r="K53" s="107"/>
      <c r="L53" s="108"/>
      <c r="M53" s="108"/>
      <c r="N53" s="108"/>
      <c r="O53" s="109"/>
      <c r="P53" s="110"/>
      <c r="Q53" s="110"/>
    </row>
    <row r="54" spans="1:17">
      <c r="A54" s="101"/>
      <c r="B54" s="101"/>
      <c r="C54" s="102"/>
      <c r="D54" s="101"/>
      <c r="E54" s="103"/>
      <c r="F54" s="104"/>
      <c r="G54" s="102"/>
      <c r="H54" s="105"/>
      <c r="I54" s="106"/>
      <c r="J54" s="106"/>
      <c r="K54" s="107"/>
      <c r="L54" s="108"/>
      <c r="M54" s="108"/>
      <c r="N54" s="108"/>
      <c r="O54" s="109"/>
      <c r="P54" s="110"/>
      <c r="Q54" s="110"/>
    </row>
    <row r="55" spans="1:17">
      <c r="A55" s="101"/>
      <c r="B55" s="101"/>
      <c r="C55" s="102"/>
      <c r="D55" s="101"/>
      <c r="E55" s="103"/>
      <c r="F55" s="104"/>
      <c r="G55" s="102"/>
      <c r="H55" s="105"/>
      <c r="I55" s="106"/>
      <c r="J55" s="106"/>
      <c r="K55" s="107"/>
      <c r="L55" s="108"/>
      <c r="M55" s="108"/>
      <c r="N55" s="108"/>
      <c r="O55" s="109"/>
      <c r="P55" s="110"/>
      <c r="Q55" s="110"/>
    </row>
    <row r="56" spans="1:17">
      <c r="A56" s="101"/>
      <c r="B56" s="101"/>
      <c r="C56" s="102"/>
      <c r="D56" s="101"/>
      <c r="E56" s="103"/>
      <c r="F56" s="104"/>
      <c r="G56" s="102"/>
      <c r="H56" s="105"/>
      <c r="I56" s="106"/>
      <c r="J56" s="106"/>
      <c r="K56" s="107"/>
      <c r="L56" s="108"/>
      <c r="M56" s="108"/>
      <c r="N56" s="108"/>
      <c r="O56" s="109"/>
      <c r="P56" s="110"/>
      <c r="Q56" s="110"/>
    </row>
    <row r="57" spans="1:17">
      <c r="A57" s="101"/>
      <c r="B57" s="101"/>
      <c r="C57" s="102"/>
      <c r="D57" s="101"/>
      <c r="E57" s="103"/>
      <c r="F57" s="104"/>
      <c r="G57" s="102"/>
      <c r="H57" s="105"/>
      <c r="I57" s="106"/>
      <c r="J57" s="106"/>
      <c r="K57" s="107"/>
      <c r="L57" s="108"/>
      <c r="M57" s="108"/>
      <c r="N57" s="108"/>
      <c r="O57" s="109"/>
      <c r="P57" s="110"/>
      <c r="Q57" s="110"/>
    </row>
    <row r="58" spans="1:17">
      <c r="A58" s="101"/>
      <c r="B58" s="101"/>
      <c r="C58" s="102"/>
      <c r="D58" s="101"/>
      <c r="E58" s="103"/>
      <c r="F58" s="104"/>
      <c r="G58" s="102"/>
      <c r="H58" s="105"/>
      <c r="I58" s="106"/>
      <c r="J58" s="106"/>
      <c r="K58" s="107"/>
      <c r="L58" s="108"/>
      <c r="M58" s="108"/>
      <c r="N58" s="108"/>
      <c r="O58" s="109"/>
      <c r="P58" s="110"/>
      <c r="Q58" s="110"/>
    </row>
    <row r="59" spans="1:17">
      <c r="A59" s="101"/>
      <c r="B59" s="101"/>
      <c r="C59" s="102"/>
      <c r="D59" s="101"/>
      <c r="E59" s="103"/>
      <c r="F59" s="104"/>
      <c r="G59" s="102"/>
      <c r="H59" s="105"/>
      <c r="I59" s="106"/>
      <c r="J59" s="106"/>
      <c r="K59" s="107"/>
      <c r="L59" s="108"/>
      <c r="M59" s="108"/>
      <c r="N59" s="108"/>
      <c r="O59" s="109"/>
      <c r="P59" s="110"/>
      <c r="Q59" s="110"/>
    </row>
    <row r="60" spans="1:17">
      <c r="A60" s="101"/>
      <c r="B60" s="101"/>
      <c r="C60" s="102"/>
      <c r="D60" s="101"/>
      <c r="E60" s="115"/>
      <c r="F60" s="116"/>
      <c r="G60" s="102"/>
      <c r="H60" s="117"/>
      <c r="I60" s="118"/>
      <c r="J60" s="118"/>
      <c r="K60" s="119"/>
      <c r="L60" s="108"/>
      <c r="M60" s="108"/>
      <c r="N60" s="108"/>
      <c r="O60" s="109"/>
      <c r="P60" s="110"/>
      <c r="Q60" s="110"/>
    </row>
    <row r="61" spans="1:17">
      <c r="A61" s="57" t="s">
        <v>2</v>
      </c>
      <c r="O61" s="3"/>
      <c r="P61" s="53">
        <f>SUM(P11:P60)</f>
        <v>0</v>
      </c>
    </row>
    <row r="63" spans="1:17">
      <c r="A63" s="412" t="s">
        <v>12</v>
      </c>
      <c r="B63" s="412"/>
      <c r="C63" s="412"/>
      <c r="D63" s="412"/>
      <c r="E63" s="412"/>
      <c r="F63" s="412"/>
      <c r="G63" s="412"/>
      <c r="H63" s="412"/>
      <c r="I63" s="412"/>
      <c r="J63" s="412"/>
      <c r="K63" s="412"/>
      <c r="L63" s="412"/>
      <c r="M63" s="412"/>
      <c r="N63" s="412"/>
      <c r="O63" s="412"/>
      <c r="P63" s="412"/>
    </row>
  </sheetData>
  <sheetProtection password="CF7A" sheet="1"/>
  <mergeCells count="7">
    <mergeCell ref="A63:P63"/>
    <mergeCell ref="A2:P2"/>
    <mergeCell ref="A4:P4"/>
    <mergeCell ref="A5:P5"/>
    <mergeCell ref="A6:P6"/>
    <mergeCell ref="A7:P7"/>
    <mergeCell ref="A8:P8"/>
  </mergeCells>
  <pageMargins left="0.511811023622047" right="0.31496062992126" top="0" bottom="0" header="0" footer="0"/>
  <pageSetup paperSize="9" orientation="landscape" horizontalDpi="200" verticalDpi="200" r:id="rId1"/>
</worksheet>
</file>

<file path=xl/worksheets/sheet4.xml><?xml version="1.0" encoding="utf-8"?>
<worksheet xmlns="http://schemas.openxmlformats.org/spreadsheetml/2006/main" xmlns:r="http://schemas.openxmlformats.org/officeDocument/2006/relationships">
  <dimension ref="A2:R63"/>
  <sheetViews>
    <sheetView zoomScale="55" zoomScaleNormal="55" workbookViewId="0">
      <selection activeCell="A11" sqref="A11:O11"/>
    </sheetView>
  </sheetViews>
  <sheetFormatPr defaultColWidth="8.81640625" defaultRowHeight="14.5"/>
  <cols>
    <col min="1" max="1" width="23.7265625" style="2" customWidth="1"/>
    <col min="2" max="2" width="11.81640625" style="7" customWidth="1"/>
    <col min="3" max="3" width="8.1796875" style="1" customWidth="1"/>
    <col min="4" max="4" width="13.1796875" style="1" customWidth="1"/>
    <col min="5" max="5" width="6.453125" style="1" customWidth="1"/>
    <col min="6" max="6" width="5.81640625" style="1" customWidth="1"/>
    <col min="7" max="7" width="10" style="1" customWidth="1"/>
    <col min="8" max="11" width="9.1796875" style="1" customWidth="1"/>
    <col min="12" max="12" width="8.1796875" style="1" customWidth="1"/>
    <col min="13" max="13" width="10.1796875" customWidth="1"/>
    <col min="15" max="15" width="20.81640625" customWidth="1"/>
  </cols>
  <sheetData>
    <row r="2" spans="1:18" s="22" customFormat="1" ht="33.75" customHeight="1">
      <c r="A2" s="423" t="s">
        <v>168</v>
      </c>
      <c r="B2" s="424"/>
      <c r="C2" s="424"/>
      <c r="D2" s="424"/>
      <c r="E2" s="424"/>
      <c r="F2" s="424"/>
      <c r="G2" s="424"/>
      <c r="H2" s="424"/>
      <c r="I2" s="424"/>
      <c r="J2" s="424"/>
      <c r="K2" s="424"/>
      <c r="L2" s="424"/>
      <c r="M2" s="424"/>
      <c r="N2" s="424"/>
    </row>
    <row r="3" spans="1:18" s="4" customFormat="1" ht="18" customHeight="1">
      <c r="A3" s="11"/>
      <c r="B3" s="11"/>
      <c r="C3" s="11"/>
      <c r="D3" s="11"/>
      <c r="E3" s="11"/>
      <c r="F3" s="11"/>
      <c r="G3" s="11"/>
      <c r="H3" s="3"/>
      <c r="I3" s="3"/>
      <c r="J3" s="3"/>
      <c r="K3" s="3"/>
      <c r="L3" s="3"/>
    </row>
    <row r="4" spans="1:18" s="4" customFormat="1" ht="15.75" customHeight="1">
      <c r="A4" s="425" t="s">
        <v>169</v>
      </c>
      <c r="B4" s="425"/>
      <c r="C4" s="425"/>
      <c r="D4" s="425"/>
      <c r="E4" s="425"/>
      <c r="F4" s="425"/>
      <c r="G4" s="425"/>
      <c r="H4" s="426"/>
      <c r="I4" s="426"/>
      <c r="J4" s="426"/>
      <c r="K4" s="426"/>
      <c r="L4" s="426"/>
      <c r="M4" s="426"/>
      <c r="N4" s="426"/>
    </row>
    <row r="5" spans="1:18" s="4" customFormat="1" ht="13.5" customHeight="1">
      <c r="A5" s="427" t="s">
        <v>56</v>
      </c>
      <c r="B5" s="427"/>
      <c r="C5" s="427"/>
      <c r="D5" s="427"/>
      <c r="E5" s="427"/>
      <c r="F5" s="427"/>
      <c r="G5" s="427"/>
      <c r="H5" s="427"/>
      <c r="I5" s="427"/>
      <c r="J5" s="427"/>
      <c r="K5" s="427"/>
      <c r="L5" s="427"/>
      <c r="M5" s="426"/>
      <c r="N5" s="426"/>
    </row>
    <row r="6" spans="1:18" s="4" customFormat="1">
      <c r="A6" s="425" t="s">
        <v>27</v>
      </c>
      <c r="B6" s="425"/>
      <c r="C6" s="425"/>
      <c r="D6" s="425"/>
      <c r="E6" s="425"/>
      <c r="F6" s="425"/>
      <c r="G6" s="425"/>
      <c r="H6" s="425"/>
      <c r="I6" s="425"/>
      <c r="J6" s="425"/>
      <c r="K6" s="425"/>
      <c r="L6" s="426"/>
      <c r="M6" s="426"/>
      <c r="N6" s="426"/>
    </row>
    <row r="7" spans="1:18" s="4" customFormat="1" ht="15" customHeight="1">
      <c r="A7" s="418" t="s">
        <v>55</v>
      </c>
      <c r="B7" s="419"/>
      <c r="C7" s="419"/>
      <c r="D7" s="419"/>
      <c r="E7" s="419"/>
      <c r="F7" s="419"/>
      <c r="G7" s="419"/>
      <c r="H7" s="419"/>
      <c r="I7" s="419"/>
      <c r="J7" s="419"/>
      <c r="K7" s="419"/>
      <c r="L7" s="419"/>
      <c r="M7" s="419"/>
      <c r="N7" s="420"/>
      <c r="O7" s="3"/>
      <c r="P7" s="3"/>
      <c r="Q7" s="3"/>
      <c r="R7" s="3"/>
    </row>
    <row r="8" spans="1:18" s="4" customFormat="1" ht="57" customHeight="1">
      <c r="A8" s="417" t="s">
        <v>66</v>
      </c>
      <c r="B8" s="417"/>
      <c r="C8" s="417"/>
      <c r="D8" s="417"/>
      <c r="E8" s="417"/>
      <c r="F8" s="417"/>
      <c r="G8" s="417"/>
      <c r="H8" s="417"/>
      <c r="I8" s="417"/>
      <c r="J8" s="417"/>
      <c r="K8" s="417"/>
      <c r="L8" s="417"/>
      <c r="M8" s="417"/>
      <c r="N8" s="417"/>
    </row>
    <row r="9" spans="1:18" s="4" customFormat="1">
      <c r="A9" s="10"/>
      <c r="B9" s="10"/>
      <c r="C9" s="10"/>
      <c r="D9" s="10"/>
      <c r="E9" s="10"/>
      <c r="F9" s="10"/>
      <c r="G9" s="10"/>
      <c r="H9" s="10"/>
      <c r="I9" s="10"/>
      <c r="J9" s="10"/>
      <c r="K9" s="10"/>
      <c r="L9" s="10"/>
    </row>
    <row r="10" spans="1:18" s="4" customFormat="1" ht="52">
      <c r="A10" s="42" t="s">
        <v>0</v>
      </c>
      <c r="B10" s="42" t="s">
        <v>53</v>
      </c>
      <c r="C10" s="42" t="s">
        <v>60</v>
      </c>
      <c r="D10" s="51" t="s">
        <v>5</v>
      </c>
      <c r="E10" s="51" t="s">
        <v>58</v>
      </c>
      <c r="F10" s="51" t="s">
        <v>59</v>
      </c>
      <c r="G10" s="42" t="s">
        <v>57</v>
      </c>
      <c r="H10" s="43" t="s">
        <v>14</v>
      </c>
      <c r="I10" s="51" t="s">
        <v>11</v>
      </c>
      <c r="J10" s="177" t="s">
        <v>211</v>
      </c>
      <c r="K10" s="51" t="s">
        <v>15</v>
      </c>
      <c r="L10" s="51" t="s">
        <v>16</v>
      </c>
      <c r="M10" s="42" t="s">
        <v>54</v>
      </c>
      <c r="N10" s="42" t="s">
        <v>7</v>
      </c>
      <c r="O10" s="394" t="s">
        <v>203</v>
      </c>
    </row>
    <row r="11" spans="1:18" s="4" customFormat="1" ht="52">
      <c r="A11" s="395" t="s">
        <v>705</v>
      </c>
      <c r="B11" s="395" t="s">
        <v>706</v>
      </c>
      <c r="C11" s="396" t="s">
        <v>707</v>
      </c>
      <c r="D11" s="396" t="s">
        <v>708</v>
      </c>
      <c r="E11" s="396">
        <v>15</v>
      </c>
      <c r="F11" s="396"/>
      <c r="G11" s="396" t="s">
        <v>709</v>
      </c>
      <c r="H11" s="395" t="s">
        <v>710</v>
      </c>
      <c r="I11" s="396"/>
      <c r="J11" s="396"/>
      <c r="K11" s="397" t="s">
        <v>711</v>
      </c>
      <c r="L11" s="396">
        <v>2018</v>
      </c>
      <c r="M11" s="398">
        <v>200</v>
      </c>
      <c r="N11" s="399">
        <v>200</v>
      </c>
      <c r="O11" s="400" t="s">
        <v>712</v>
      </c>
    </row>
    <row r="12" spans="1:18" s="4" customFormat="1">
      <c r="A12" s="120"/>
      <c r="B12" s="120"/>
      <c r="C12" s="121"/>
      <c r="D12" s="121"/>
      <c r="E12" s="121"/>
      <c r="F12" s="121"/>
      <c r="G12" s="122"/>
      <c r="H12" s="105"/>
      <c r="I12" s="121"/>
      <c r="J12" s="121"/>
      <c r="K12" s="123"/>
      <c r="L12" s="121"/>
      <c r="M12" s="124"/>
      <c r="N12" s="125"/>
      <c r="O12" s="110"/>
    </row>
    <row r="13" spans="1:18" s="4" customFormat="1">
      <c r="A13" s="120"/>
      <c r="B13" s="120"/>
      <c r="C13" s="121"/>
      <c r="D13" s="121"/>
      <c r="E13" s="121"/>
      <c r="F13" s="121"/>
      <c r="G13" s="122"/>
      <c r="H13" s="105"/>
      <c r="I13" s="121"/>
      <c r="J13" s="121"/>
      <c r="K13" s="123"/>
      <c r="L13" s="121"/>
      <c r="M13" s="124"/>
      <c r="N13" s="125"/>
      <c r="O13" s="110"/>
    </row>
    <row r="14" spans="1:18" s="4" customFormat="1">
      <c r="A14" s="120"/>
      <c r="B14" s="120"/>
      <c r="C14" s="121"/>
      <c r="D14" s="121"/>
      <c r="E14" s="121"/>
      <c r="F14" s="121"/>
      <c r="G14" s="122"/>
      <c r="H14" s="105"/>
      <c r="I14" s="121"/>
      <c r="J14" s="121"/>
      <c r="K14" s="123"/>
      <c r="L14" s="121"/>
      <c r="M14" s="124"/>
      <c r="N14" s="125"/>
      <c r="O14" s="110"/>
    </row>
    <row r="15" spans="1:18" s="4" customFormat="1">
      <c r="A15" s="120"/>
      <c r="B15" s="120"/>
      <c r="C15" s="121"/>
      <c r="D15" s="121"/>
      <c r="E15" s="121"/>
      <c r="F15" s="121"/>
      <c r="G15" s="122"/>
      <c r="H15" s="105"/>
      <c r="I15" s="121"/>
      <c r="J15" s="121"/>
      <c r="K15" s="123"/>
      <c r="L15" s="121"/>
      <c r="M15" s="124"/>
      <c r="N15" s="125"/>
      <c r="O15" s="110"/>
    </row>
    <row r="16" spans="1:18" s="4" customFormat="1">
      <c r="A16" s="120"/>
      <c r="B16" s="120"/>
      <c r="C16" s="121"/>
      <c r="D16" s="121"/>
      <c r="E16" s="121"/>
      <c r="F16" s="121"/>
      <c r="G16" s="122"/>
      <c r="H16" s="105"/>
      <c r="I16" s="121"/>
      <c r="J16" s="121"/>
      <c r="K16" s="123"/>
      <c r="L16" s="121"/>
      <c r="M16" s="124"/>
      <c r="N16" s="125"/>
      <c r="O16" s="110"/>
    </row>
    <row r="17" spans="1:15" s="4" customFormat="1">
      <c r="A17" s="120"/>
      <c r="B17" s="120"/>
      <c r="C17" s="121"/>
      <c r="D17" s="121"/>
      <c r="E17" s="121"/>
      <c r="F17" s="121"/>
      <c r="G17" s="122"/>
      <c r="H17" s="105"/>
      <c r="I17" s="121"/>
      <c r="J17" s="121"/>
      <c r="K17" s="123"/>
      <c r="L17" s="121"/>
      <c r="M17" s="124"/>
      <c r="N17" s="125"/>
      <c r="O17" s="110"/>
    </row>
    <row r="18" spans="1:15" s="4" customFormat="1">
      <c r="A18" s="120"/>
      <c r="B18" s="120"/>
      <c r="C18" s="121"/>
      <c r="D18" s="121"/>
      <c r="E18" s="121"/>
      <c r="F18" s="121"/>
      <c r="G18" s="122"/>
      <c r="H18" s="105"/>
      <c r="I18" s="121"/>
      <c r="J18" s="121"/>
      <c r="K18" s="123"/>
      <c r="L18" s="121"/>
      <c r="M18" s="124"/>
      <c r="N18" s="125"/>
      <c r="O18" s="110"/>
    </row>
    <row r="19" spans="1:15" s="4" customFormat="1">
      <c r="A19" s="120"/>
      <c r="B19" s="120"/>
      <c r="C19" s="121"/>
      <c r="D19" s="121"/>
      <c r="E19" s="121"/>
      <c r="F19" s="121"/>
      <c r="G19" s="122"/>
      <c r="H19" s="105"/>
      <c r="I19" s="121"/>
      <c r="J19" s="121"/>
      <c r="K19" s="123"/>
      <c r="L19" s="121"/>
      <c r="M19" s="124"/>
      <c r="N19" s="125"/>
      <c r="O19" s="110"/>
    </row>
    <row r="20" spans="1:15" s="4" customFormat="1">
      <c r="A20" s="120"/>
      <c r="B20" s="120"/>
      <c r="C20" s="121"/>
      <c r="D20" s="121"/>
      <c r="E20" s="121"/>
      <c r="F20" s="121"/>
      <c r="G20" s="122"/>
      <c r="H20" s="105"/>
      <c r="I20" s="121"/>
      <c r="J20" s="121"/>
      <c r="K20" s="123"/>
      <c r="L20" s="121"/>
      <c r="M20" s="124"/>
      <c r="N20" s="125"/>
      <c r="O20" s="110"/>
    </row>
    <row r="21" spans="1:15" s="4" customFormat="1">
      <c r="A21" s="120"/>
      <c r="B21" s="120"/>
      <c r="C21" s="121"/>
      <c r="D21" s="121"/>
      <c r="E21" s="121"/>
      <c r="F21" s="121"/>
      <c r="G21" s="122"/>
      <c r="H21" s="105"/>
      <c r="I21" s="121"/>
      <c r="J21" s="121"/>
      <c r="K21" s="123"/>
      <c r="L21" s="121"/>
      <c r="M21" s="124"/>
      <c r="N21" s="125"/>
      <c r="O21" s="110"/>
    </row>
    <row r="22" spans="1:15" s="4" customFormat="1">
      <c r="A22" s="120"/>
      <c r="B22" s="120"/>
      <c r="C22" s="121"/>
      <c r="D22" s="121"/>
      <c r="E22" s="121"/>
      <c r="F22" s="121"/>
      <c r="G22" s="122"/>
      <c r="H22" s="105"/>
      <c r="I22" s="121"/>
      <c r="J22" s="121"/>
      <c r="K22" s="123"/>
      <c r="L22" s="121"/>
      <c r="M22" s="124"/>
      <c r="N22" s="125"/>
      <c r="O22" s="110"/>
    </row>
    <row r="23" spans="1:15" s="4" customFormat="1">
      <c r="A23" s="120"/>
      <c r="B23" s="120"/>
      <c r="C23" s="121"/>
      <c r="D23" s="121"/>
      <c r="E23" s="121"/>
      <c r="F23" s="121"/>
      <c r="G23" s="122"/>
      <c r="H23" s="105"/>
      <c r="I23" s="121"/>
      <c r="J23" s="121"/>
      <c r="K23" s="123"/>
      <c r="L23" s="121"/>
      <c r="M23" s="124"/>
      <c r="N23" s="125"/>
      <c r="O23" s="110"/>
    </row>
    <row r="24" spans="1:15" s="4" customFormat="1">
      <c r="A24" s="120"/>
      <c r="B24" s="120"/>
      <c r="C24" s="121"/>
      <c r="D24" s="121"/>
      <c r="E24" s="121"/>
      <c r="F24" s="121"/>
      <c r="G24" s="122"/>
      <c r="H24" s="105"/>
      <c r="I24" s="121"/>
      <c r="J24" s="121"/>
      <c r="K24" s="123"/>
      <c r="L24" s="121"/>
      <c r="M24" s="124"/>
      <c r="N24" s="125"/>
      <c r="O24" s="110"/>
    </row>
    <row r="25" spans="1:15" s="4" customFormat="1">
      <c r="A25" s="120"/>
      <c r="B25" s="120"/>
      <c r="C25" s="121"/>
      <c r="D25" s="121"/>
      <c r="E25" s="121"/>
      <c r="F25" s="121"/>
      <c r="G25" s="122"/>
      <c r="H25" s="105"/>
      <c r="I25" s="121"/>
      <c r="J25" s="121"/>
      <c r="K25" s="123"/>
      <c r="L25" s="121"/>
      <c r="M25" s="124"/>
      <c r="N25" s="125"/>
      <c r="O25" s="110"/>
    </row>
    <row r="26" spans="1:15" s="4" customFormat="1">
      <c r="A26" s="120"/>
      <c r="B26" s="120"/>
      <c r="C26" s="121"/>
      <c r="D26" s="121"/>
      <c r="E26" s="121"/>
      <c r="F26" s="121"/>
      <c r="G26" s="122"/>
      <c r="H26" s="105"/>
      <c r="I26" s="121"/>
      <c r="J26" s="121"/>
      <c r="K26" s="123"/>
      <c r="L26" s="121"/>
      <c r="M26" s="124"/>
      <c r="N26" s="125"/>
      <c r="O26" s="110"/>
    </row>
    <row r="27" spans="1:15" s="4" customFormat="1">
      <c r="A27" s="120"/>
      <c r="B27" s="120"/>
      <c r="C27" s="121"/>
      <c r="D27" s="121"/>
      <c r="E27" s="121"/>
      <c r="F27" s="121"/>
      <c r="G27" s="122"/>
      <c r="H27" s="105"/>
      <c r="I27" s="121"/>
      <c r="J27" s="121"/>
      <c r="K27" s="123"/>
      <c r="L27" s="121"/>
      <c r="M27" s="124"/>
      <c r="N27" s="125"/>
      <c r="O27" s="110"/>
    </row>
    <row r="28" spans="1:15" s="4" customFormat="1">
      <c r="A28" s="120"/>
      <c r="B28" s="120"/>
      <c r="C28" s="121"/>
      <c r="D28" s="121"/>
      <c r="E28" s="121"/>
      <c r="F28" s="121"/>
      <c r="G28" s="122"/>
      <c r="H28" s="105"/>
      <c r="I28" s="121"/>
      <c r="J28" s="121"/>
      <c r="K28" s="123"/>
      <c r="L28" s="121"/>
      <c r="M28" s="124"/>
      <c r="N28" s="125"/>
      <c r="O28" s="110"/>
    </row>
    <row r="29" spans="1:15" s="4" customFormat="1">
      <c r="A29" s="120"/>
      <c r="B29" s="120"/>
      <c r="C29" s="121"/>
      <c r="D29" s="121"/>
      <c r="E29" s="121"/>
      <c r="F29" s="121"/>
      <c r="G29" s="122"/>
      <c r="H29" s="105"/>
      <c r="I29" s="121"/>
      <c r="J29" s="121"/>
      <c r="K29" s="123"/>
      <c r="L29" s="121"/>
      <c r="M29" s="124"/>
      <c r="N29" s="125"/>
      <c r="O29" s="110"/>
    </row>
    <row r="30" spans="1:15" s="4" customFormat="1">
      <c r="A30" s="120"/>
      <c r="B30" s="120"/>
      <c r="C30" s="121"/>
      <c r="D30" s="121"/>
      <c r="E30" s="121"/>
      <c r="F30" s="121"/>
      <c r="G30" s="122"/>
      <c r="H30" s="105"/>
      <c r="I30" s="121"/>
      <c r="J30" s="121"/>
      <c r="K30" s="123"/>
      <c r="L30" s="121"/>
      <c r="M30" s="124"/>
      <c r="N30" s="125"/>
      <c r="O30" s="110"/>
    </row>
    <row r="31" spans="1:15" s="4" customFormat="1">
      <c r="A31" s="120"/>
      <c r="B31" s="120"/>
      <c r="C31" s="121"/>
      <c r="D31" s="121"/>
      <c r="E31" s="121"/>
      <c r="F31" s="121"/>
      <c r="G31" s="122"/>
      <c r="H31" s="105"/>
      <c r="I31" s="121"/>
      <c r="J31" s="121"/>
      <c r="K31" s="123"/>
      <c r="L31" s="121"/>
      <c r="M31" s="124"/>
      <c r="N31" s="125"/>
      <c r="O31" s="110"/>
    </row>
    <row r="32" spans="1:15" s="4" customFormat="1">
      <c r="A32" s="120"/>
      <c r="B32" s="120"/>
      <c r="C32" s="121"/>
      <c r="D32" s="121"/>
      <c r="E32" s="121"/>
      <c r="F32" s="121"/>
      <c r="G32" s="122"/>
      <c r="H32" s="105"/>
      <c r="I32" s="121"/>
      <c r="J32" s="121"/>
      <c r="K32" s="123"/>
      <c r="L32" s="121"/>
      <c r="M32" s="124"/>
      <c r="N32" s="125"/>
      <c r="O32" s="110"/>
    </row>
    <row r="33" spans="1:15" s="4" customFormat="1">
      <c r="A33" s="120"/>
      <c r="B33" s="120"/>
      <c r="C33" s="121"/>
      <c r="D33" s="121"/>
      <c r="E33" s="121"/>
      <c r="F33" s="121"/>
      <c r="G33" s="122"/>
      <c r="H33" s="105"/>
      <c r="I33" s="121"/>
      <c r="J33" s="121"/>
      <c r="K33" s="123"/>
      <c r="L33" s="121"/>
      <c r="M33" s="124"/>
      <c r="N33" s="125"/>
      <c r="O33" s="110"/>
    </row>
    <row r="34" spans="1:15" s="4" customFormat="1">
      <c r="A34" s="120"/>
      <c r="B34" s="120"/>
      <c r="C34" s="121"/>
      <c r="D34" s="121"/>
      <c r="E34" s="121"/>
      <c r="F34" s="121"/>
      <c r="G34" s="122"/>
      <c r="H34" s="105"/>
      <c r="I34" s="121"/>
      <c r="J34" s="121"/>
      <c r="K34" s="123"/>
      <c r="L34" s="121"/>
      <c r="M34" s="124"/>
      <c r="N34" s="125"/>
      <c r="O34" s="110"/>
    </row>
    <row r="35" spans="1:15" s="4" customFormat="1">
      <c r="A35" s="120"/>
      <c r="B35" s="120"/>
      <c r="C35" s="121"/>
      <c r="D35" s="121"/>
      <c r="E35" s="121"/>
      <c r="F35" s="121"/>
      <c r="G35" s="122"/>
      <c r="H35" s="105"/>
      <c r="I35" s="121"/>
      <c r="J35" s="121"/>
      <c r="K35" s="123"/>
      <c r="L35" s="121"/>
      <c r="M35" s="124"/>
      <c r="N35" s="125"/>
      <c r="O35" s="110"/>
    </row>
    <row r="36" spans="1:15" s="4" customFormat="1">
      <c r="A36" s="120"/>
      <c r="B36" s="120"/>
      <c r="C36" s="121"/>
      <c r="D36" s="121"/>
      <c r="E36" s="121"/>
      <c r="F36" s="121"/>
      <c r="G36" s="122"/>
      <c r="H36" s="105"/>
      <c r="I36" s="121"/>
      <c r="J36" s="121"/>
      <c r="K36" s="123"/>
      <c r="L36" s="121"/>
      <c r="M36" s="124"/>
      <c r="N36" s="125"/>
      <c r="O36" s="110"/>
    </row>
    <row r="37" spans="1:15" s="4" customFormat="1">
      <c r="A37" s="120"/>
      <c r="B37" s="120"/>
      <c r="C37" s="121"/>
      <c r="D37" s="121"/>
      <c r="E37" s="121"/>
      <c r="F37" s="121"/>
      <c r="G37" s="122"/>
      <c r="H37" s="105"/>
      <c r="I37" s="121"/>
      <c r="J37" s="121"/>
      <c r="K37" s="123"/>
      <c r="L37" s="121"/>
      <c r="M37" s="124"/>
      <c r="N37" s="125"/>
      <c r="O37" s="110"/>
    </row>
    <row r="38" spans="1:15" s="4" customFormat="1">
      <c r="A38" s="120"/>
      <c r="B38" s="120"/>
      <c r="C38" s="121"/>
      <c r="D38" s="121"/>
      <c r="E38" s="121"/>
      <c r="F38" s="121"/>
      <c r="G38" s="122"/>
      <c r="H38" s="105"/>
      <c r="I38" s="121"/>
      <c r="J38" s="121"/>
      <c r="K38" s="123"/>
      <c r="L38" s="121"/>
      <c r="M38" s="124"/>
      <c r="N38" s="125"/>
      <c r="O38" s="110"/>
    </row>
    <row r="39" spans="1:15" s="4" customFormat="1">
      <c r="A39" s="120"/>
      <c r="B39" s="120"/>
      <c r="C39" s="121"/>
      <c r="D39" s="121"/>
      <c r="E39" s="121"/>
      <c r="F39" s="121"/>
      <c r="G39" s="122"/>
      <c r="H39" s="105"/>
      <c r="I39" s="121"/>
      <c r="J39" s="121"/>
      <c r="K39" s="123"/>
      <c r="L39" s="121"/>
      <c r="M39" s="124"/>
      <c r="N39" s="125"/>
      <c r="O39" s="110"/>
    </row>
    <row r="40" spans="1:15" s="4" customFormat="1">
      <c r="A40" s="120"/>
      <c r="B40" s="120"/>
      <c r="C40" s="121"/>
      <c r="D40" s="121"/>
      <c r="E40" s="121"/>
      <c r="F40" s="121"/>
      <c r="G40" s="122"/>
      <c r="H40" s="105"/>
      <c r="I40" s="121"/>
      <c r="J40" s="121"/>
      <c r="K40" s="123"/>
      <c r="L40" s="121"/>
      <c r="M40" s="124"/>
      <c r="N40" s="125"/>
      <c r="O40" s="110"/>
    </row>
    <row r="41" spans="1:15" s="4" customFormat="1">
      <c r="A41" s="120"/>
      <c r="B41" s="120"/>
      <c r="C41" s="121"/>
      <c r="D41" s="121"/>
      <c r="E41" s="121"/>
      <c r="F41" s="121"/>
      <c r="G41" s="122"/>
      <c r="H41" s="105"/>
      <c r="I41" s="121"/>
      <c r="J41" s="121"/>
      <c r="K41" s="123"/>
      <c r="L41" s="121"/>
      <c r="M41" s="124"/>
      <c r="N41" s="125"/>
      <c r="O41" s="110"/>
    </row>
    <row r="42" spans="1:15" s="4" customFormat="1">
      <c r="A42" s="120"/>
      <c r="B42" s="120"/>
      <c r="C42" s="121"/>
      <c r="D42" s="121"/>
      <c r="E42" s="121"/>
      <c r="F42" s="121"/>
      <c r="G42" s="122"/>
      <c r="H42" s="105"/>
      <c r="I42" s="121"/>
      <c r="J42" s="121"/>
      <c r="K42" s="123"/>
      <c r="L42" s="121"/>
      <c r="M42" s="124"/>
      <c r="N42" s="125"/>
      <c r="O42" s="110"/>
    </row>
    <row r="43" spans="1:15" s="4" customFormat="1">
      <c r="A43" s="120"/>
      <c r="B43" s="120"/>
      <c r="C43" s="121"/>
      <c r="D43" s="121"/>
      <c r="E43" s="121"/>
      <c r="F43" s="121"/>
      <c r="G43" s="122"/>
      <c r="H43" s="105"/>
      <c r="I43" s="121"/>
      <c r="J43" s="121"/>
      <c r="K43" s="123"/>
      <c r="L43" s="121"/>
      <c r="M43" s="124"/>
      <c r="N43" s="125"/>
      <c r="O43" s="110"/>
    </row>
    <row r="44" spans="1:15" s="4" customFormat="1">
      <c r="A44" s="120"/>
      <c r="B44" s="120"/>
      <c r="C44" s="121"/>
      <c r="D44" s="121"/>
      <c r="E44" s="121"/>
      <c r="F44" s="121"/>
      <c r="G44" s="122"/>
      <c r="H44" s="105"/>
      <c r="I44" s="121"/>
      <c r="J44" s="121"/>
      <c r="K44" s="123"/>
      <c r="L44" s="121"/>
      <c r="M44" s="124"/>
      <c r="N44" s="125"/>
      <c r="O44" s="110"/>
    </row>
    <row r="45" spans="1:15" s="4" customFormat="1">
      <c r="A45" s="120"/>
      <c r="B45" s="120"/>
      <c r="C45" s="121"/>
      <c r="D45" s="121"/>
      <c r="E45" s="121"/>
      <c r="F45" s="121"/>
      <c r="G45" s="122"/>
      <c r="H45" s="105"/>
      <c r="I45" s="121"/>
      <c r="J45" s="121"/>
      <c r="K45" s="123"/>
      <c r="L45" s="121"/>
      <c r="M45" s="124"/>
      <c r="N45" s="125"/>
      <c r="O45" s="110"/>
    </row>
    <row r="46" spans="1:15" s="4" customFormat="1">
      <c r="A46" s="120"/>
      <c r="B46" s="120"/>
      <c r="C46" s="121"/>
      <c r="D46" s="121"/>
      <c r="E46" s="121"/>
      <c r="F46" s="121"/>
      <c r="G46" s="122"/>
      <c r="H46" s="105"/>
      <c r="I46" s="121"/>
      <c r="J46" s="121"/>
      <c r="K46" s="123"/>
      <c r="L46" s="121"/>
      <c r="M46" s="124"/>
      <c r="N46" s="125"/>
      <c r="O46" s="110"/>
    </row>
    <row r="47" spans="1:15" s="4" customFormat="1">
      <c r="A47" s="120"/>
      <c r="B47" s="120"/>
      <c r="C47" s="121"/>
      <c r="D47" s="121"/>
      <c r="E47" s="121"/>
      <c r="F47" s="121"/>
      <c r="G47" s="122"/>
      <c r="H47" s="105"/>
      <c r="I47" s="121"/>
      <c r="J47" s="121"/>
      <c r="K47" s="123"/>
      <c r="L47" s="121"/>
      <c r="M47" s="124"/>
      <c r="N47" s="125"/>
      <c r="O47" s="110"/>
    </row>
    <row r="48" spans="1:15" s="4" customFormat="1">
      <c r="A48" s="120"/>
      <c r="B48" s="120"/>
      <c r="C48" s="121"/>
      <c r="D48" s="121"/>
      <c r="E48" s="121"/>
      <c r="F48" s="121"/>
      <c r="G48" s="122"/>
      <c r="H48" s="105"/>
      <c r="I48" s="121"/>
      <c r="J48" s="121"/>
      <c r="K48" s="123"/>
      <c r="L48" s="121"/>
      <c r="M48" s="124"/>
      <c r="N48" s="125"/>
      <c r="O48" s="110"/>
    </row>
    <row r="49" spans="1:15" s="4" customFormat="1">
      <c r="A49" s="120"/>
      <c r="B49" s="120"/>
      <c r="C49" s="121"/>
      <c r="D49" s="121"/>
      <c r="E49" s="121"/>
      <c r="F49" s="121"/>
      <c r="G49" s="122"/>
      <c r="H49" s="105"/>
      <c r="I49" s="121"/>
      <c r="J49" s="121"/>
      <c r="K49" s="123"/>
      <c r="L49" s="121"/>
      <c r="M49" s="124"/>
      <c r="N49" s="125"/>
      <c r="O49" s="110"/>
    </row>
    <row r="50" spans="1:15" s="4" customFormat="1">
      <c r="A50" s="120"/>
      <c r="B50" s="120"/>
      <c r="C50" s="121"/>
      <c r="D50" s="121"/>
      <c r="E50" s="121"/>
      <c r="F50" s="121"/>
      <c r="G50" s="122"/>
      <c r="H50" s="105"/>
      <c r="I50" s="121"/>
      <c r="J50" s="121"/>
      <c r="K50" s="123"/>
      <c r="L50" s="121"/>
      <c r="M50" s="124"/>
      <c r="N50" s="125"/>
      <c r="O50" s="110"/>
    </row>
    <row r="51" spans="1:15" s="4" customFormat="1">
      <c r="A51" s="120"/>
      <c r="B51" s="120"/>
      <c r="C51" s="121"/>
      <c r="D51" s="121"/>
      <c r="E51" s="121"/>
      <c r="F51" s="121"/>
      <c r="G51" s="122"/>
      <c r="H51" s="105"/>
      <c r="I51" s="121"/>
      <c r="J51" s="121"/>
      <c r="K51" s="123"/>
      <c r="L51" s="121"/>
      <c r="M51" s="124"/>
      <c r="N51" s="125"/>
      <c r="O51" s="110"/>
    </row>
    <row r="52" spans="1:15" s="4" customFormat="1">
      <c r="A52" s="120"/>
      <c r="B52" s="120"/>
      <c r="C52" s="121"/>
      <c r="D52" s="121"/>
      <c r="E52" s="121"/>
      <c r="F52" s="121"/>
      <c r="G52" s="122"/>
      <c r="H52" s="105"/>
      <c r="I52" s="121"/>
      <c r="J52" s="121"/>
      <c r="K52" s="123"/>
      <c r="L52" s="121"/>
      <c r="M52" s="124"/>
      <c r="N52" s="125"/>
      <c r="O52" s="110"/>
    </row>
    <row r="53" spans="1:15" s="4" customFormat="1">
      <c r="A53" s="120"/>
      <c r="B53" s="120"/>
      <c r="C53" s="121"/>
      <c r="D53" s="121"/>
      <c r="E53" s="121"/>
      <c r="F53" s="121"/>
      <c r="G53" s="122"/>
      <c r="H53" s="105"/>
      <c r="I53" s="121"/>
      <c r="J53" s="121"/>
      <c r="K53" s="123"/>
      <c r="L53" s="121"/>
      <c r="M53" s="124"/>
      <c r="N53" s="125"/>
      <c r="O53" s="110"/>
    </row>
    <row r="54" spans="1:15" s="4" customFormat="1">
      <c r="A54" s="120"/>
      <c r="B54" s="120"/>
      <c r="C54" s="121"/>
      <c r="D54" s="121"/>
      <c r="E54" s="121"/>
      <c r="F54" s="121"/>
      <c r="G54" s="122"/>
      <c r="H54" s="105"/>
      <c r="I54" s="121"/>
      <c r="J54" s="121"/>
      <c r="K54" s="123"/>
      <c r="L54" s="121"/>
      <c r="M54" s="124"/>
      <c r="N54" s="125"/>
      <c r="O54" s="110"/>
    </row>
    <row r="55" spans="1:15" s="4" customFormat="1">
      <c r="A55" s="120"/>
      <c r="B55" s="120"/>
      <c r="C55" s="121"/>
      <c r="D55" s="121"/>
      <c r="E55" s="121"/>
      <c r="F55" s="121"/>
      <c r="G55" s="122"/>
      <c r="H55" s="105"/>
      <c r="I55" s="121"/>
      <c r="J55" s="121"/>
      <c r="K55" s="123"/>
      <c r="L55" s="121"/>
      <c r="M55" s="124"/>
      <c r="N55" s="125"/>
      <c r="O55" s="110"/>
    </row>
    <row r="56" spans="1:15" s="4" customFormat="1">
      <c r="A56" s="120"/>
      <c r="B56" s="120"/>
      <c r="C56" s="121"/>
      <c r="D56" s="121"/>
      <c r="E56" s="121"/>
      <c r="F56" s="121"/>
      <c r="G56" s="122"/>
      <c r="H56" s="105"/>
      <c r="I56" s="121"/>
      <c r="J56" s="121"/>
      <c r="K56" s="123"/>
      <c r="L56" s="121"/>
      <c r="M56" s="124"/>
      <c r="N56" s="125"/>
      <c r="O56" s="110"/>
    </row>
    <row r="57" spans="1:15" s="4" customFormat="1">
      <c r="A57" s="120"/>
      <c r="B57" s="120"/>
      <c r="C57" s="121"/>
      <c r="D57" s="121"/>
      <c r="E57" s="121"/>
      <c r="F57" s="121"/>
      <c r="G57" s="122"/>
      <c r="H57" s="105"/>
      <c r="I57" s="121"/>
      <c r="J57" s="121"/>
      <c r="K57" s="123"/>
      <c r="L57" s="121"/>
      <c r="M57" s="126"/>
      <c r="N57" s="125"/>
      <c r="O57" s="110"/>
    </row>
    <row r="58" spans="1:15">
      <c r="A58" s="101"/>
      <c r="B58" s="101"/>
      <c r="C58" s="102"/>
      <c r="D58" s="102"/>
      <c r="E58" s="102"/>
      <c r="F58" s="108"/>
      <c r="G58" s="102"/>
      <c r="H58" s="111"/>
      <c r="I58" s="108"/>
      <c r="J58" s="108"/>
      <c r="K58" s="114"/>
      <c r="L58" s="108"/>
      <c r="M58" s="127"/>
      <c r="N58" s="128"/>
      <c r="O58" s="110"/>
    </row>
    <row r="59" spans="1:15">
      <c r="A59" s="101"/>
      <c r="B59" s="101"/>
      <c r="C59" s="102"/>
      <c r="D59" s="102"/>
      <c r="E59" s="102"/>
      <c r="F59" s="108"/>
      <c r="G59" s="102"/>
      <c r="H59" s="111"/>
      <c r="I59" s="108"/>
      <c r="J59" s="108"/>
      <c r="K59" s="114"/>
      <c r="L59" s="108"/>
      <c r="M59" s="127"/>
      <c r="N59" s="128"/>
      <c r="O59" s="110"/>
    </row>
    <row r="60" spans="1:15">
      <c r="A60" s="101"/>
      <c r="B60" s="101"/>
      <c r="C60" s="102"/>
      <c r="D60" s="102"/>
      <c r="E60" s="102"/>
      <c r="F60" s="108"/>
      <c r="G60" s="102"/>
      <c r="H60" s="111"/>
      <c r="I60" s="108"/>
      <c r="J60" s="108"/>
      <c r="K60" s="114"/>
      <c r="L60" s="108"/>
      <c r="M60" s="127"/>
      <c r="N60" s="128"/>
      <c r="O60" s="110"/>
    </row>
    <row r="61" spans="1:15">
      <c r="A61" s="57" t="s">
        <v>2</v>
      </c>
      <c r="C61" s="7"/>
      <c r="D61" s="7"/>
      <c r="E61" s="7"/>
      <c r="F61" s="7"/>
      <c r="M61" s="3"/>
      <c r="N61" s="53">
        <f>SUM(N11:N60)</f>
        <v>200</v>
      </c>
    </row>
    <row r="62" spans="1:15">
      <c r="A62" s="10"/>
      <c r="B62" s="10"/>
      <c r="C62" s="10"/>
      <c r="D62" s="10"/>
      <c r="E62" s="10"/>
      <c r="F62" s="10"/>
      <c r="G62" s="10"/>
      <c r="H62" s="10"/>
      <c r="I62" s="10"/>
      <c r="J62" s="10"/>
      <c r="K62" s="10"/>
      <c r="L62" s="10"/>
      <c r="M62" s="4"/>
      <c r="N62" s="4"/>
    </row>
    <row r="63" spans="1:15" ht="15" customHeight="1">
      <c r="A63" s="412" t="s">
        <v>12</v>
      </c>
      <c r="B63" s="412"/>
      <c r="C63" s="412"/>
      <c r="D63" s="412"/>
      <c r="E63" s="412"/>
      <c r="F63" s="412"/>
      <c r="G63" s="412"/>
      <c r="H63" s="412"/>
      <c r="I63" s="412"/>
      <c r="J63" s="412"/>
      <c r="K63" s="412"/>
      <c r="L63" s="412"/>
      <c r="M63" s="412"/>
      <c r="N63" s="412"/>
    </row>
  </sheetData>
  <mergeCells count="7">
    <mergeCell ref="A2:N2"/>
    <mergeCell ref="A63:N63"/>
    <mergeCell ref="A4:N4"/>
    <mergeCell ref="A5:N5"/>
    <mergeCell ref="A6:N6"/>
    <mergeCell ref="A8:N8"/>
    <mergeCell ref="A7:N7"/>
  </mergeCells>
  <phoneticPr fontId="21" type="noConversion"/>
  <pageMargins left="0.511811023622047" right="0.31496062992126" top="0.2" bottom="0" header="0" footer="0"/>
  <pageSetup paperSize="9" orientation="landscape" horizontalDpi="200" verticalDpi="200" r:id="rId1"/>
</worksheet>
</file>

<file path=xl/worksheets/sheet5.xml><?xml version="1.0" encoding="utf-8"?>
<worksheet xmlns="http://schemas.openxmlformats.org/spreadsheetml/2006/main" xmlns:r="http://schemas.openxmlformats.org/officeDocument/2006/relationships">
  <dimension ref="A2:N66"/>
  <sheetViews>
    <sheetView topLeftCell="A7" zoomScale="55" zoomScaleNormal="55" workbookViewId="0">
      <selection activeCell="Q23" sqref="Q23"/>
    </sheetView>
  </sheetViews>
  <sheetFormatPr defaultColWidth="8.81640625" defaultRowHeight="14.5"/>
  <cols>
    <col min="1" max="1" width="24.81640625" style="2" customWidth="1"/>
    <col min="2" max="3" width="15.54296875" style="7" customWidth="1"/>
    <col min="4" max="4" width="8.26953125" style="1" customWidth="1"/>
    <col min="5" max="5" width="17.453125" style="1" customWidth="1"/>
    <col min="6" max="6" width="7.81640625" style="1" customWidth="1"/>
    <col min="7" max="7" width="8.453125" style="1" customWidth="1"/>
    <col min="8" max="8" width="10.453125" style="16" bestFit="1" customWidth="1"/>
    <col min="9" max="9" width="10.453125" style="16" customWidth="1"/>
    <col min="10" max="10" width="10" style="1" customWidth="1"/>
    <col min="11" max="11" width="7.81640625" style="1" customWidth="1"/>
    <col min="12" max="12" width="8.81640625" style="1" customWidth="1"/>
    <col min="13" max="13" width="9.1796875" style="1" customWidth="1"/>
    <col min="14" max="14" width="20.81640625" customWidth="1"/>
  </cols>
  <sheetData>
    <row r="2" spans="1:14" s="4" customFormat="1" ht="15.5">
      <c r="A2" s="423" t="s">
        <v>170</v>
      </c>
      <c r="B2" s="424"/>
      <c r="C2" s="424"/>
      <c r="D2" s="424"/>
      <c r="E2" s="424"/>
      <c r="F2" s="424"/>
      <c r="G2" s="424"/>
      <c r="H2" s="424"/>
      <c r="I2" s="424"/>
      <c r="J2" s="424"/>
      <c r="K2" s="424"/>
      <c r="L2" s="424"/>
      <c r="M2" s="424"/>
    </row>
    <row r="3" spans="1:14" s="4" customFormat="1" ht="15.5">
      <c r="A3" s="12"/>
      <c r="B3" s="12"/>
      <c r="C3" s="12"/>
      <c r="D3" s="12"/>
      <c r="E3" s="12"/>
      <c r="F3" s="12"/>
      <c r="G3" s="12"/>
      <c r="H3" s="15"/>
      <c r="I3" s="15"/>
      <c r="J3" s="12"/>
      <c r="K3" s="12"/>
      <c r="L3" s="12"/>
      <c r="M3" s="12"/>
    </row>
    <row r="4" spans="1:14" s="4" customFormat="1">
      <c r="A4" s="429" t="s">
        <v>62</v>
      </c>
      <c r="B4" s="430"/>
      <c r="C4" s="430"/>
      <c r="D4" s="430"/>
      <c r="E4" s="430"/>
      <c r="F4" s="430"/>
      <c r="G4" s="430"/>
      <c r="H4" s="430"/>
      <c r="I4" s="430"/>
      <c r="J4" s="430"/>
      <c r="K4" s="430"/>
      <c r="L4" s="430"/>
      <c r="M4" s="431"/>
    </row>
    <row r="5" spans="1:14" s="4" customFormat="1">
      <c r="A5" s="432" t="s">
        <v>171</v>
      </c>
      <c r="B5" s="433"/>
      <c r="C5" s="433"/>
      <c r="D5" s="433"/>
      <c r="E5" s="433"/>
      <c r="F5" s="433"/>
      <c r="G5" s="433"/>
      <c r="H5" s="433"/>
      <c r="I5" s="433"/>
      <c r="J5" s="433"/>
      <c r="K5" s="433"/>
      <c r="L5" s="433"/>
      <c r="M5" s="434"/>
    </row>
    <row r="6" spans="1:14" s="4" customFormat="1">
      <c r="A6" s="418" t="s">
        <v>55</v>
      </c>
      <c r="B6" s="419"/>
      <c r="C6" s="419"/>
      <c r="D6" s="419"/>
      <c r="E6" s="419"/>
      <c r="F6" s="419"/>
      <c r="G6" s="419"/>
      <c r="H6" s="419"/>
      <c r="I6" s="419"/>
      <c r="J6" s="419"/>
      <c r="K6" s="419"/>
      <c r="L6" s="419"/>
      <c r="M6" s="419"/>
    </row>
    <row r="7" spans="1:14" s="4" customFormat="1" ht="56.25" customHeight="1">
      <c r="A7" s="417" t="s">
        <v>216</v>
      </c>
      <c r="B7" s="417"/>
      <c r="C7" s="417"/>
      <c r="D7" s="417"/>
      <c r="E7" s="417"/>
      <c r="F7" s="417"/>
      <c r="G7" s="417"/>
      <c r="H7" s="417"/>
      <c r="I7" s="417"/>
      <c r="J7" s="417"/>
      <c r="K7" s="417"/>
      <c r="L7" s="417"/>
      <c r="M7" s="417"/>
    </row>
    <row r="9" spans="1:14" ht="52">
      <c r="A9" s="42" t="s">
        <v>0</v>
      </c>
      <c r="B9" s="42" t="s">
        <v>63</v>
      </c>
      <c r="C9" s="42" t="s">
        <v>53</v>
      </c>
      <c r="D9" s="51" t="s">
        <v>25</v>
      </c>
      <c r="E9" s="69" t="s">
        <v>64</v>
      </c>
      <c r="F9" s="42" t="s">
        <v>65</v>
      </c>
      <c r="G9" s="51" t="s">
        <v>8</v>
      </c>
      <c r="H9" s="51" t="s">
        <v>11</v>
      </c>
      <c r="I9" s="177" t="s">
        <v>211</v>
      </c>
      <c r="J9" s="51" t="s">
        <v>18</v>
      </c>
      <c r="K9" s="51" t="s">
        <v>16</v>
      </c>
      <c r="L9" s="42" t="s">
        <v>54</v>
      </c>
      <c r="M9" s="42" t="s">
        <v>7</v>
      </c>
      <c r="N9" s="100" t="s">
        <v>203</v>
      </c>
    </row>
    <row r="10" spans="1:14" ht="116">
      <c r="A10" s="111" t="s">
        <v>713</v>
      </c>
      <c r="B10" s="129" t="s">
        <v>714</v>
      </c>
      <c r="C10" s="129" t="s">
        <v>715</v>
      </c>
      <c r="D10" s="130" t="s">
        <v>707</v>
      </c>
      <c r="E10" s="111" t="s">
        <v>716</v>
      </c>
      <c r="F10" s="111" t="s">
        <v>717</v>
      </c>
      <c r="G10" s="111" t="s">
        <v>718</v>
      </c>
      <c r="H10" s="338" t="s">
        <v>719</v>
      </c>
      <c r="I10" s="267" t="s">
        <v>720</v>
      </c>
      <c r="J10" s="247" t="s">
        <v>721</v>
      </c>
      <c r="K10" s="131">
        <v>2018</v>
      </c>
      <c r="L10" s="132">
        <v>100</v>
      </c>
      <c r="M10" s="111">
        <v>100</v>
      </c>
      <c r="N10" s="110" t="s">
        <v>722</v>
      </c>
    </row>
    <row r="11" spans="1:14">
      <c r="A11" s="339"/>
      <c r="B11" s="340"/>
      <c r="C11" s="340"/>
      <c r="D11" s="341"/>
      <c r="E11" s="339"/>
      <c r="F11" s="111"/>
      <c r="G11" s="111"/>
      <c r="H11" s="338"/>
      <c r="I11" s="338"/>
      <c r="J11" s="342"/>
      <c r="K11" s="131"/>
      <c r="L11" s="132"/>
      <c r="M11" s="111"/>
      <c r="N11" s="110"/>
    </row>
    <row r="12" spans="1:14">
      <c r="A12" s="340"/>
      <c r="B12" s="340"/>
      <c r="C12" s="343"/>
      <c r="D12" s="344"/>
      <c r="E12" s="339"/>
      <c r="F12" s="111"/>
      <c r="G12" s="345"/>
      <c r="H12" s="346"/>
      <c r="I12" s="346"/>
      <c r="J12" s="347"/>
      <c r="K12" s="346"/>
      <c r="L12" s="348"/>
      <c r="M12" s="349"/>
      <c r="N12" s="110"/>
    </row>
    <row r="13" spans="1:14">
      <c r="A13" s="111"/>
      <c r="B13" s="129"/>
      <c r="C13" s="133"/>
      <c r="D13" s="130"/>
      <c r="E13" s="111"/>
      <c r="F13" s="111"/>
      <c r="G13" s="111"/>
      <c r="H13" s="134"/>
      <c r="I13" s="134"/>
      <c r="J13" s="135"/>
      <c r="K13" s="136"/>
      <c r="L13" s="132"/>
      <c r="M13" s="150"/>
      <c r="N13" s="110"/>
    </row>
    <row r="14" spans="1:14">
      <c r="A14" s="111"/>
      <c r="B14" s="129"/>
      <c r="C14" s="133"/>
      <c r="D14" s="130"/>
      <c r="E14" s="111"/>
      <c r="F14" s="111"/>
      <c r="G14" s="111"/>
      <c r="H14" s="134"/>
      <c r="I14" s="134"/>
      <c r="J14" s="135"/>
      <c r="K14" s="136"/>
      <c r="L14" s="132"/>
      <c r="M14" s="150"/>
      <c r="N14" s="110"/>
    </row>
    <row r="15" spans="1:14">
      <c r="A15" s="111"/>
      <c r="B15" s="129"/>
      <c r="C15" s="133"/>
      <c r="D15" s="130"/>
      <c r="E15" s="111"/>
      <c r="F15" s="111"/>
      <c r="G15" s="111"/>
      <c r="H15" s="134"/>
      <c r="I15" s="134"/>
      <c r="J15" s="135"/>
      <c r="K15" s="136"/>
      <c r="L15" s="132"/>
      <c r="M15" s="150"/>
      <c r="N15" s="110"/>
    </row>
    <row r="16" spans="1:14">
      <c r="A16" s="111"/>
      <c r="B16" s="129"/>
      <c r="C16" s="133"/>
      <c r="D16" s="130"/>
      <c r="E16" s="111"/>
      <c r="F16" s="111"/>
      <c r="G16" s="111"/>
      <c r="H16" s="134"/>
      <c r="I16" s="134"/>
      <c r="J16" s="135"/>
      <c r="K16" s="136"/>
      <c r="L16" s="132"/>
      <c r="M16" s="150"/>
      <c r="N16" s="110"/>
    </row>
    <row r="17" spans="1:14">
      <c r="A17" s="111"/>
      <c r="B17" s="129"/>
      <c r="C17" s="133"/>
      <c r="D17" s="130"/>
      <c r="E17" s="111"/>
      <c r="F17" s="111"/>
      <c r="G17" s="111"/>
      <c r="H17" s="134"/>
      <c r="I17" s="134"/>
      <c r="J17" s="135"/>
      <c r="K17" s="136"/>
      <c r="L17" s="132"/>
      <c r="M17" s="150"/>
      <c r="N17" s="110"/>
    </row>
    <row r="18" spans="1:14">
      <c r="A18" s="111"/>
      <c r="B18" s="129"/>
      <c r="C18" s="133"/>
      <c r="D18" s="130"/>
      <c r="E18" s="111"/>
      <c r="F18" s="111"/>
      <c r="G18" s="111"/>
      <c r="H18" s="134"/>
      <c r="I18" s="134"/>
      <c r="J18" s="135"/>
      <c r="K18" s="136"/>
      <c r="L18" s="132"/>
      <c r="M18" s="150"/>
      <c r="N18" s="110"/>
    </row>
    <row r="19" spans="1:14">
      <c r="A19" s="111"/>
      <c r="B19" s="129"/>
      <c r="C19" s="133"/>
      <c r="D19" s="130"/>
      <c r="E19" s="111"/>
      <c r="F19" s="111"/>
      <c r="G19" s="111"/>
      <c r="H19" s="134"/>
      <c r="I19" s="134"/>
      <c r="J19" s="135"/>
      <c r="K19" s="136"/>
      <c r="L19" s="132"/>
      <c r="M19" s="150"/>
      <c r="N19" s="110"/>
    </row>
    <row r="20" spans="1:14">
      <c r="A20" s="111"/>
      <c r="B20" s="129"/>
      <c r="C20" s="133"/>
      <c r="D20" s="130"/>
      <c r="E20" s="111"/>
      <c r="F20" s="111"/>
      <c r="G20" s="111"/>
      <c r="H20" s="134"/>
      <c r="I20" s="134"/>
      <c r="J20" s="135"/>
      <c r="K20" s="136"/>
      <c r="L20" s="132"/>
      <c r="M20" s="150"/>
      <c r="N20" s="110"/>
    </row>
    <row r="21" spans="1:14">
      <c r="A21" s="111"/>
      <c r="B21" s="129"/>
      <c r="C21" s="133"/>
      <c r="D21" s="130"/>
      <c r="E21" s="111"/>
      <c r="F21" s="111"/>
      <c r="G21" s="111"/>
      <c r="H21" s="134"/>
      <c r="I21" s="134"/>
      <c r="J21" s="135"/>
      <c r="K21" s="136"/>
      <c r="L21" s="132"/>
      <c r="M21" s="150"/>
      <c r="N21" s="110"/>
    </row>
    <row r="22" spans="1:14">
      <c r="A22" s="111"/>
      <c r="B22" s="129"/>
      <c r="C22" s="133"/>
      <c r="D22" s="130"/>
      <c r="E22" s="111"/>
      <c r="F22" s="111"/>
      <c r="G22" s="111"/>
      <c r="H22" s="134"/>
      <c r="I22" s="134"/>
      <c r="J22" s="135"/>
      <c r="K22" s="136"/>
      <c r="L22" s="132"/>
      <c r="M22" s="150"/>
      <c r="N22" s="110"/>
    </row>
    <row r="23" spans="1:14">
      <c r="A23" s="111"/>
      <c r="B23" s="129"/>
      <c r="C23" s="133"/>
      <c r="D23" s="130"/>
      <c r="E23" s="111"/>
      <c r="F23" s="111"/>
      <c r="G23" s="111"/>
      <c r="H23" s="134"/>
      <c r="I23" s="134"/>
      <c r="J23" s="135"/>
      <c r="K23" s="136"/>
      <c r="L23" s="132"/>
      <c r="M23" s="150"/>
      <c r="N23" s="110"/>
    </row>
    <row r="24" spans="1:14">
      <c r="A24" s="111"/>
      <c r="B24" s="129"/>
      <c r="C24" s="133"/>
      <c r="D24" s="130"/>
      <c r="E24" s="111"/>
      <c r="F24" s="111"/>
      <c r="G24" s="111"/>
      <c r="H24" s="134"/>
      <c r="I24" s="134"/>
      <c r="J24" s="135"/>
      <c r="K24" s="136"/>
      <c r="L24" s="132"/>
      <c r="M24" s="150"/>
      <c r="N24" s="110"/>
    </row>
    <row r="25" spans="1:14">
      <c r="A25" s="111"/>
      <c r="B25" s="129"/>
      <c r="C25" s="133"/>
      <c r="D25" s="130"/>
      <c r="E25" s="111"/>
      <c r="F25" s="111"/>
      <c r="G25" s="111"/>
      <c r="H25" s="134"/>
      <c r="I25" s="134"/>
      <c r="J25" s="135"/>
      <c r="K25" s="136"/>
      <c r="L25" s="132"/>
      <c r="M25" s="150"/>
      <c r="N25" s="110"/>
    </row>
    <row r="26" spans="1:14">
      <c r="A26" s="111"/>
      <c r="B26" s="129"/>
      <c r="C26" s="133"/>
      <c r="D26" s="130"/>
      <c r="E26" s="111"/>
      <c r="F26" s="111"/>
      <c r="G26" s="111"/>
      <c r="H26" s="134"/>
      <c r="I26" s="134"/>
      <c r="J26" s="135"/>
      <c r="K26" s="136"/>
      <c r="L26" s="132"/>
      <c r="M26" s="150"/>
      <c r="N26" s="110"/>
    </row>
    <row r="27" spans="1:14">
      <c r="A27" s="111"/>
      <c r="B27" s="129"/>
      <c r="C27" s="133"/>
      <c r="D27" s="130"/>
      <c r="E27" s="111"/>
      <c r="F27" s="111"/>
      <c r="G27" s="111"/>
      <c r="H27" s="134"/>
      <c r="I27" s="134"/>
      <c r="J27" s="135"/>
      <c r="K27" s="136"/>
      <c r="L27" s="132"/>
      <c r="M27" s="150"/>
      <c r="N27" s="110"/>
    </row>
    <row r="28" spans="1:14">
      <c r="A28" s="111"/>
      <c r="B28" s="129"/>
      <c r="C28" s="133"/>
      <c r="D28" s="130"/>
      <c r="E28" s="111"/>
      <c r="F28" s="111"/>
      <c r="G28" s="111"/>
      <c r="H28" s="134"/>
      <c r="I28" s="134"/>
      <c r="J28" s="135"/>
      <c r="K28" s="136"/>
      <c r="L28" s="132"/>
      <c r="M28" s="150"/>
      <c r="N28" s="110"/>
    </row>
    <row r="29" spans="1:14">
      <c r="A29" s="111"/>
      <c r="B29" s="129"/>
      <c r="C29" s="133"/>
      <c r="D29" s="130"/>
      <c r="E29" s="111"/>
      <c r="F29" s="111"/>
      <c r="G29" s="111"/>
      <c r="H29" s="134"/>
      <c r="I29" s="134"/>
      <c r="J29" s="135"/>
      <c r="K29" s="136"/>
      <c r="L29" s="132"/>
      <c r="M29" s="150"/>
      <c r="N29" s="110"/>
    </row>
    <row r="30" spans="1:14">
      <c r="A30" s="111"/>
      <c r="B30" s="129"/>
      <c r="C30" s="133"/>
      <c r="D30" s="130"/>
      <c r="E30" s="111"/>
      <c r="F30" s="111"/>
      <c r="G30" s="111"/>
      <c r="H30" s="134"/>
      <c r="I30" s="134"/>
      <c r="J30" s="135"/>
      <c r="K30" s="136"/>
      <c r="L30" s="132"/>
      <c r="M30" s="150"/>
      <c r="N30" s="110"/>
    </row>
    <row r="31" spans="1:14">
      <c r="A31" s="111"/>
      <c r="B31" s="129"/>
      <c r="C31" s="133"/>
      <c r="D31" s="130"/>
      <c r="E31" s="111"/>
      <c r="F31" s="111"/>
      <c r="G31" s="111"/>
      <c r="H31" s="134"/>
      <c r="I31" s="134"/>
      <c r="J31" s="135"/>
      <c r="K31" s="136"/>
      <c r="L31" s="132"/>
      <c r="M31" s="150"/>
      <c r="N31" s="110"/>
    </row>
    <row r="32" spans="1:14">
      <c r="A32" s="111"/>
      <c r="B32" s="129"/>
      <c r="C32" s="133"/>
      <c r="D32" s="130"/>
      <c r="E32" s="111"/>
      <c r="F32" s="111"/>
      <c r="G32" s="111"/>
      <c r="H32" s="134"/>
      <c r="I32" s="134"/>
      <c r="J32" s="135"/>
      <c r="K32" s="136"/>
      <c r="L32" s="132"/>
      <c r="M32" s="150"/>
      <c r="N32" s="110"/>
    </row>
    <row r="33" spans="1:14">
      <c r="A33" s="111"/>
      <c r="B33" s="129"/>
      <c r="C33" s="133"/>
      <c r="D33" s="130"/>
      <c r="E33" s="111"/>
      <c r="F33" s="111"/>
      <c r="G33" s="111"/>
      <c r="H33" s="134"/>
      <c r="I33" s="134"/>
      <c r="J33" s="135"/>
      <c r="K33" s="136"/>
      <c r="L33" s="132"/>
      <c r="M33" s="150"/>
      <c r="N33" s="110"/>
    </row>
    <row r="34" spans="1:14">
      <c r="A34" s="111"/>
      <c r="B34" s="129"/>
      <c r="C34" s="133"/>
      <c r="D34" s="130"/>
      <c r="E34" s="111"/>
      <c r="F34" s="111"/>
      <c r="G34" s="111"/>
      <c r="H34" s="134"/>
      <c r="I34" s="134"/>
      <c r="J34" s="135"/>
      <c r="K34" s="136"/>
      <c r="L34" s="132"/>
      <c r="M34" s="150"/>
      <c r="N34" s="110"/>
    </row>
    <row r="35" spans="1:14">
      <c r="A35" s="111"/>
      <c r="B35" s="129"/>
      <c r="C35" s="133"/>
      <c r="D35" s="130"/>
      <c r="E35" s="111"/>
      <c r="F35" s="111"/>
      <c r="G35" s="111"/>
      <c r="H35" s="134"/>
      <c r="I35" s="134"/>
      <c r="J35" s="135"/>
      <c r="K35" s="136"/>
      <c r="L35" s="132"/>
      <c r="M35" s="150"/>
      <c r="N35" s="110"/>
    </row>
    <row r="36" spans="1:14">
      <c r="A36" s="111"/>
      <c r="B36" s="129"/>
      <c r="C36" s="133"/>
      <c r="D36" s="130"/>
      <c r="E36" s="111"/>
      <c r="F36" s="111"/>
      <c r="G36" s="111"/>
      <c r="H36" s="134"/>
      <c r="I36" s="134"/>
      <c r="J36" s="135"/>
      <c r="K36" s="136"/>
      <c r="L36" s="132"/>
      <c r="M36" s="150"/>
      <c r="N36" s="110"/>
    </row>
    <row r="37" spans="1:14">
      <c r="A37" s="111"/>
      <c r="B37" s="129"/>
      <c r="C37" s="133"/>
      <c r="D37" s="130"/>
      <c r="E37" s="111"/>
      <c r="F37" s="111"/>
      <c r="G37" s="111"/>
      <c r="H37" s="134"/>
      <c r="I37" s="134"/>
      <c r="J37" s="135"/>
      <c r="K37" s="136"/>
      <c r="L37" s="132"/>
      <c r="M37" s="150"/>
      <c r="N37" s="110"/>
    </row>
    <row r="38" spans="1:14">
      <c r="A38" s="111"/>
      <c r="B38" s="129"/>
      <c r="C38" s="133"/>
      <c r="D38" s="130"/>
      <c r="E38" s="111"/>
      <c r="F38" s="111"/>
      <c r="G38" s="111"/>
      <c r="H38" s="134"/>
      <c r="I38" s="134"/>
      <c r="J38" s="135"/>
      <c r="K38" s="136"/>
      <c r="L38" s="132"/>
      <c r="M38" s="150"/>
      <c r="N38" s="110"/>
    </row>
    <row r="39" spans="1:14">
      <c r="A39" s="111"/>
      <c r="B39" s="129"/>
      <c r="C39" s="133"/>
      <c r="D39" s="130"/>
      <c r="E39" s="111"/>
      <c r="F39" s="111"/>
      <c r="G39" s="111"/>
      <c r="H39" s="134"/>
      <c r="I39" s="134"/>
      <c r="J39" s="135"/>
      <c r="K39" s="136"/>
      <c r="L39" s="132"/>
      <c r="M39" s="150"/>
      <c r="N39" s="110"/>
    </row>
    <row r="40" spans="1:14">
      <c r="A40" s="111"/>
      <c r="B40" s="129"/>
      <c r="C40" s="133"/>
      <c r="D40" s="130"/>
      <c r="E40" s="111"/>
      <c r="F40" s="111"/>
      <c r="G40" s="111"/>
      <c r="H40" s="134"/>
      <c r="I40" s="134"/>
      <c r="J40" s="135"/>
      <c r="K40" s="136"/>
      <c r="L40" s="132"/>
      <c r="M40" s="150"/>
      <c r="N40" s="110"/>
    </row>
    <row r="41" spans="1:14">
      <c r="A41" s="111"/>
      <c r="B41" s="129"/>
      <c r="C41" s="133"/>
      <c r="D41" s="130"/>
      <c r="E41" s="111"/>
      <c r="F41" s="111"/>
      <c r="G41" s="111"/>
      <c r="H41" s="134"/>
      <c r="I41" s="134"/>
      <c r="J41" s="135"/>
      <c r="K41" s="136"/>
      <c r="L41" s="132"/>
      <c r="M41" s="150"/>
      <c r="N41" s="110"/>
    </row>
    <row r="42" spans="1:14">
      <c r="A42" s="111"/>
      <c r="B42" s="129"/>
      <c r="C42" s="133"/>
      <c r="D42" s="130"/>
      <c r="E42" s="111"/>
      <c r="F42" s="111"/>
      <c r="G42" s="111"/>
      <c r="H42" s="134"/>
      <c r="I42" s="134"/>
      <c r="J42" s="135"/>
      <c r="K42" s="136"/>
      <c r="L42" s="132"/>
      <c r="M42" s="150"/>
      <c r="N42" s="110"/>
    </row>
    <row r="43" spans="1:14">
      <c r="A43" s="111"/>
      <c r="B43" s="129"/>
      <c r="C43" s="133"/>
      <c r="D43" s="130"/>
      <c r="E43" s="111"/>
      <c r="F43" s="111"/>
      <c r="G43" s="111"/>
      <c r="H43" s="134"/>
      <c r="I43" s="134"/>
      <c r="J43" s="135"/>
      <c r="K43" s="136"/>
      <c r="L43" s="132"/>
      <c r="M43" s="150"/>
      <c r="N43" s="110"/>
    </row>
    <row r="44" spans="1:14">
      <c r="A44" s="111"/>
      <c r="B44" s="129"/>
      <c r="C44" s="133"/>
      <c r="D44" s="130"/>
      <c r="E44" s="111"/>
      <c r="F44" s="111"/>
      <c r="G44" s="111"/>
      <c r="H44" s="134"/>
      <c r="I44" s="134"/>
      <c r="J44" s="135"/>
      <c r="K44" s="136"/>
      <c r="L44" s="132"/>
      <c r="M44" s="150"/>
      <c r="N44" s="110"/>
    </row>
    <row r="45" spans="1:14">
      <c r="A45" s="111"/>
      <c r="B45" s="129"/>
      <c r="C45" s="133"/>
      <c r="D45" s="130"/>
      <c r="E45" s="111"/>
      <c r="F45" s="111"/>
      <c r="G45" s="111"/>
      <c r="H45" s="134"/>
      <c r="I45" s="134"/>
      <c r="J45" s="135"/>
      <c r="K45" s="136"/>
      <c r="L45" s="132"/>
      <c r="M45" s="150"/>
      <c r="N45" s="110"/>
    </row>
    <row r="46" spans="1:14">
      <c r="A46" s="111"/>
      <c r="B46" s="129"/>
      <c r="C46" s="133"/>
      <c r="D46" s="130"/>
      <c r="E46" s="111"/>
      <c r="F46" s="111"/>
      <c r="G46" s="111"/>
      <c r="H46" s="134"/>
      <c r="I46" s="134"/>
      <c r="J46" s="135"/>
      <c r="K46" s="136"/>
      <c r="L46" s="132"/>
      <c r="M46" s="150"/>
      <c r="N46" s="110"/>
    </row>
    <row r="47" spans="1:14">
      <c r="A47" s="111"/>
      <c r="B47" s="129"/>
      <c r="C47" s="133"/>
      <c r="D47" s="130"/>
      <c r="E47" s="111"/>
      <c r="F47" s="111"/>
      <c r="G47" s="111"/>
      <c r="H47" s="134"/>
      <c r="I47" s="134"/>
      <c r="J47" s="135"/>
      <c r="K47" s="136"/>
      <c r="L47" s="132"/>
      <c r="M47" s="150"/>
      <c r="N47" s="110"/>
    </row>
    <row r="48" spans="1:14">
      <c r="A48" s="111"/>
      <c r="B48" s="129"/>
      <c r="C48" s="133"/>
      <c r="D48" s="130"/>
      <c r="E48" s="111"/>
      <c r="F48" s="111"/>
      <c r="G48" s="111"/>
      <c r="H48" s="134"/>
      <c r="I48" s="134"/>
      <c r="J48" s="135"/>
      <c r="K48" s="136"/>
      <c r="L48" s="132"/>
      <c r="M48" s="150"/>
      <c r="N48" s="110"/>
    </row>
    <row r="49" spans="1:14">
      <c r="A49" s="111"/>
      <c r="B49" s="129"/>
      <c r="C49" s="133"/>
      <c r="D49" s="130"/>
      <c r="E49" s="111"/>
      <c r="F49" s="111"/>
      <c r="G49" s="111"/>
      <c r="H49" s="134"/>
      <c r="I49" s="134"/>
      <c r="J49" s="135"/>
      <c r="K49" s="136"/>
      <c r="L49" s="132"/>
      <c r="M49" s="150"/>
      <c r="N49" s="110"/>
    </row>
    <row r="50" spans="1:14">
      <c r="A50" s="111"/>
      <c r="B50" s="129"/>
      <c r="C50" s="133"/>
      <c r="D50" s="130"/>
      <c r="E50" s="111"/>
      <c r="F50" s="111"/>
      <c r="G50" s="111"/>
      <c r="H50" s="134"/>
      <c r="I50" s="134"/>
      <c r="J50" s="135"/>
      <c r="K50" s="136"/>
      <c r="L50" s="132"/>
      <c r="M50" s="150"/>
      <c r="N50" s="110"/>
    </row>
    <row r="51" spans="1:14">
      <c r="A51" s="111"/>
      <c r="B51" s="129"/>
      <c r="C51" s="133"/>
      <c r="D51" s="130"/>
      <c r="E51" s="111"/>
      <c r="F51" s="111"/>
      <c r="G51" s="111"/>
      <c r="H51" s="134"/>
      <c r="I51" s="134"/>
      <c r="J51" s="135"/>
      <c r="K51" s="136"/>
      <c r="L51" s="132"/>
      <c r="M51" s="150"/>
      <c r="N51" s="110"/>
    </row>
    <row r="52" spans="1:14">
      <c r="A52" s="111"/>
      <c r="B52" s="129"/>
      <c r="C52" s="133"/>
      <c r="D52" s="130"/>
      <c r="E52" s="111"/>
      <c r="F52" s="111"/>
      <c r="G52" s="111"/>
      <c r="H52" s="134"/>
      <c r="I52" s="134"/>
      <c r="J52" s="135"/>
      <c r="K52" s="136"/>
      <c r="L52" s="132"/>
      <c r="M52" s="150"/>
      <c r="N52" s="110"/>
    </row>
    <row r="53" spans="1:14">
      <c r="A53" s="111"/>
      <c r="B53" s="129"/>
      <c r="C53" s="133"/>
      <c r="D53" s="130"/>
      <c r="E53" s="111"/>
      <c r="F53" s="111"/>
      <c r="G53" s="111"/>
      <c r="H53" s="134"/>
      <c r="I53" s="134"/>
      <c r="J53" s="135"/>
      <c r="K53" s="136"/>
      <c r="L53" s="132"/>
      <c r="M53" s="150"/>
      <c r="N53" s="110"/>
    </row>
    <row r="54" spans="1:14">
      <c r="A54" s="111"/>
      <c r="B54" s="129"/>
      <c r="C54" s="133"/>
      <c r="D54" s="130"/>
      <c r="E54" s="111"/>
      <c r="F54" s="111"/>
      <c r="G54" s="111"/>
      <c r="H54" s="134"/>
      <c r="I54" s="134"/>
      <c r="J54" s="135"/>
      <c r="K54" s="136"/>
      <c r="L54" s="132"/>
      <c r="M54" s="150"/>
      <c r="N54" s="110"/>
    </row>
    <row r="55" spans="1:14">
      <c r="A55" s="111"/>
      <c r="B55" s="129"/>
      <c r="C55" s="133"/>
      <c r="D55" s="130"/>
      <c r="E55" s="111"/>
      <c r="F55" s="111"/>
      <c r="G55" s="111"/>
      <c r="H55" s="134"/>
      <c r="I55" s="134"/>
      <c r="J55" s="135"/>
      <c r="K55" s="136"/>
      <c r="L55" s="132"/>
      <c r="M55" s="150"/>
      <c r="N55" s="110"/>
    </row>
    <row r="56" spans="1:14">
      <c r="A56" s="111"/>
      <c r="B56" s="129"/>
      <c r="C56" s="133"/>
      <c r="D56" s="130"/>
      <c r="E56" s="111"/>
      <c r="F56" s="111"/>
      <c r="G56" s="111"/>
      <c r="H56" s="134"/>
      <c r="I56" s="134"/>
      <c r="J56" s="135"/>
      <c r="K56" s="136"/>
      <c r="L56" s="132"/>
      <c r="M56" s="150"/>
      <c r="N56" s="110"/>
    </row>
    <row r="57" spans="1:14">
      <c r="A57" s="111"/>
      <c r="B57" s="129"/>
      <c r="C57" s="133"/>
      <c r="D57" s="130"/>
      <c r="E57" s="111"/>
      <c r="F57" s="111"/>
      <c r="G57" s="111"/>
      <c r="H57" s="134"/>
      <c r="I57" s="134"/>
      <c r="J57" s="135"/>
      <c r="K57" s="136"/>
      <c r="L57" s="132"/>
      <c r="M57" s="150"/>
      <c r="N57" s="110"/>
    </row>
    <row r="58" spans="1:14">
      <c r="A58" s="111"/>
      <c r="B58" s="129"/>
      <c r="C58" s="133"/>
      <c r="D58" s="130"/>
      <c r="E58" s="111"/>
      <c r="F58" s="111"/>
      <c r="G58" s="111"/>
      <c r="H58" s="134"/>
      <c r="I58" s="134"/>
      <c r="J58" s="135"/>
      <c r="K58" s="136"/>
      <c r="L58" s="132"/>
      <c r="M58" s="150"/>
      <c r="N58" s="110"/>
    </row>
    <row r="59" spans="1:14">
      <c r="A59" s="111"/>
      <c r="B59" s="111"/>
      <c r="C59" s="111"/>
      <c r="D59" s="108"/>
      <c r="E59" s="111"/>
      <c r="F59" s="108"/>
      <c r="G59" s="114"/>
      <c r="H59" s="108"/>
      <c r="I59" s="108"/>
      <c r="J59" s="111"/>
      <c r="K59" s="108"/>
      <c r="L59" s="137"/>
      <c r="M59" s="150"/>
      <c r="N59" s="110"/>
    </row>
    <row r="60" spans="1:14">
      <c r="A60" s="57" t="s">
        <v>2</v>
      </c>
      <c r="L60" s="59"/>
      <c r="M60" s="60">
        <f>SUM(M10:M59)</f>
        <v>100</v>
      </c>
    </row>
    <row r="61" spans="1:14">
      <c r="A61" s="21"/>
      <c r="M61" s="9"/>
    </row>
    <row r="62" spans="1:14" ht="15" customHeight="1">
      <c r="A62" s="428" t="s">
        <v>12</v>
      </c>
      <c r="B62" s="428"/>
      <c r="C62" s="428"/>
      <c r="D62" s="428"/>
      <c r="E62" s="428"/>
      <c r="F62" s="428"/>
      <c r="G62" s="428"/>
      <c r="H62" s="428"/>
      <c r="I62" s="428"/>
      <c r="J62" s="428"/>
      <c r="K62" s="428"/>
      <c r="L62" s="428"/>
      <c r="M62" s="428"/>
    </row>
    <row r="63" spans="1:14">
      <c r="M63" s="2"/>
    </row>
    <row r="64" spans="1:14">
      <c r="M64" s="2"/>
    </row>
    <row r="66" spans="1:1">
      <c r="A66" s="40"/>
    </row>
  </sheetData>
  <mergeCells count="6">
    <mergeCell ref="A62:M62"/>
    <mergeCell ref="A2:M2"/>
    <mergeCell ref="A4:M4"/>
    <mergeCell ref="A5:M5"/>
    <mergeCell ref="A7:M7"/>
    <mergeCell ref="A6:M6"/>
  </mergeCells>
  <phoneticPr fontId="21" type="noConversion"/>
  <hyperlinks>
    <hyperlink ref="J10" r:id="rId1"/>
    <hyperlink ref="I10" r:id="rId2"/>
  </hyperlinks>
  <pageMargins left="0.511811023622047" right="0.31496062992126" top="0" bottom="0" header="0" footer="0"/>
  <pageSetup paperSize="9" scale="97" orientation="landscape" horizontalDpi="200" verticalDpi="200" r:id="rId3"/>
</worksheet>
</file>

<file path=xl/worksheets/sheet6.xml><?xml version="1.0" encoding="utf-8"?>
<worksheet xmlns="http://schemas.openxmlformats.org/spreadsheetml/2006/main" xmlns:r="http://schemas.openxmlformats.org/officeDocument/2006/relationships">
  <dimension ref="A2:N61"/>
  <sheetViews>
    <sheetView topLeftCell="A40" zoomScale="40" zoomScaleNormal="40" workbookViewId="0">
      <selection activeCell="R20" sqref="R20"/>
    </sheetView>
  </sheetViews>
  <sheetFormatPr defaultColWidth="8.81640625" defaultRowHeight="14.5"/>
  <cols>
    <col min="1" max="1" width="22.1796875" style="37" customWidth="1"/>
    <col min="2" max="2" width="9.7265625" style="36" customWidth="1"/>
    <col min="3" max="3" width="10.7265625" style="20" customWidth="1"/>
    <col min="4" max="4" width="12.453125" style="16" customWidth="1"/>
    <col min="5" max="5" width="7" style="30" customWidth="1"/>
    <col min="6" max="6" width="7.1796875" style="30" customWidth="1"/>
    <col min="7" max="7" width="9.26953125" style="30" bestFit="1" customWidth="1"/>
    <col min="8" max="8" width="8.7265625" style="16" bestFit="1" customWidth="1"/>
    <col min="9" max="9" width="9.1796875" style="30" customWidth="1"/>
    <col min="10" max="10" width="12.7265625" style="16" customWidth="1"/>
    <col min="11" max="11" width="15" style="16" customWidth="1"/>
    <col min="12" max="13" width="8.7265625" style="16" customWidth="1"/>
    <col min="14" max="14" width="20.81640625" customWidth="1"/>
  </cols>
  <sheetData>
    <row r="2" spans="1:14" s="4" customFormat="1" ht="15" customHeight="1">
      <c r="A2" s="436" t="s">
        <v>28</v>
      </c>
      <c r="B2" s="437"/>
      <c r="C2" s="437"/>
      <c r="D2" s="437"/>
      <c r="E2" s="437"/>
      <c r="F2" s="437"/>
      <c r="G2" s="437"/>
      <c r="H2" s="437"/>
      <c r="I2" s="437"/>
      <c r="J2" s="437"/>
      <c r="K2" s="437"/>
      <c r="L2" s="437"/>
      <c r="M2" s="438"/>
    </row>
    <row r="3" spans="1:14" s="4" customFormat="1" ht="15" customHeight="1">
      <c r="A3" s="32"/>
      <c r="B3" s="32"/>
      <c r="C3" s="15"/>
      <c r="D3" s="15"/>
      <c r="E3" s="27"/>
      <c r="F3" s="27"/>
      <c r="G3" s="27"/>
      <c r="H3" s="15"/>
      <c r="I3" s="27"/>
      <c r="J3" s="15"/>
      <c r="K3" s="15"/>
      <c r="L3" s="15"/>
      <c r="M3" s="15"/>
    </row>
    <row r="4" spans="1:14" s="4" customFormat="1" ht="15" customHeight="1">
      <c r="A4" s="416" t="s">
        <v>29</v>
      </c>
      <c r="B4" s="416"/>
      <c r="C4" s="416"/>
      <c r="D4" s="416"/>
      <c r="E4" s="416"/>
      <c r="F4" s="416"/>
      <c r="G4" s="416"/>
      <c r="H4" s="439"/>
      <c r="I4" s="439"/>
      <c r="J4" s="439"/>
      <c r="K4" s="439"/>
      <c r="L4" s="439"/>
      <c r="M4" s="439"/>
    </row>
    <row r="5" spans="1:14" s="4" customFormat="1" ht="15" customHeight="1">
      <c r="A5" s="416" t="s">
        <v>30</v>
      </c>
      <c r="B5" s="416"/>
      <c r="C5" s="416"/>
      <c r="D5" s="416"/>
      <c r="E5" s="416"/>
      <c r="F5" s="416"/>
      <c r="G5" s="416"/>
      <c r="H5" s="416"/>
      <c r="I5" s="416"/>
      <c r="J5" s="416"/>
      <c r="K5" s="416"/>
      <c r="L5" s="416"/>
      <c r="M5" s="416"/>
    </row>
    <row r="6" spans="1:14" s="4" customFormat="1" ht="72" customHeight="1">
      <c r="A6" s="440" t="s">
        <v>67</v>
      </c>
      <c r="B6" s="441"/>
      <c r="C6" s="441"/>
      <c r="D6" s="441"/>
      <c r="E6" s="441"/>
      <c r="F6" s="441"/>
      <c r="G6" s="441"/>
      <c r="H6" s="441"/>
      <c r="I6" s="441"/>
      <c r="J6" s="441"/>
      <c r="K6" s="441"/>
      <c r="L6" s="441"/>
      <c r="M6" s="442"/>
    </row>
    <row r="7" spans="1:14" s="4" customFormat="1">
      <c r="A7" s="33"/>
      <c r="B7" s="34"/>
      <c r="C7" s="19"/>
      <c r="D7" s="18"/>
      <c r="E7" s="28"/>
      <c r="F7" s="28"/>
      <c r="G7" s="28"/>
      <c r="H7" s="18"/>
      <c r="I7" s="31"/>
      <c r="J7" s="17"/>
      <c r="K7" s="17"/>
      <c r="L7" s="17"/>
      <c r="M7" s="17"/>
    </row>
    <row r="8" spans="1:14" ht="52">
      <c r="A8" s="50" t="s">
        <v>0</v>
      </c>
      <c r="B8" s="42" t="s">
        <v>53</v>
      </c>
      <c r="C8" s="43" t="s">
        <v>25</v>
      </c>
      <c r="D8" s="51" t="s">
        <v>5</v>
      </c>
      <c r="E8" s="52" t="s">
        <v>9</v>
      </c>
      <c r="F8" s="52" t="s">
        <v>10</v>
      </c>
      <c r="G8" s="46" t="s">
        <v>65</v>
      </c>
      <c r="H8" s="43" t="s">
        <v>16</v>
      </c>
      <c r="I8" s="52" t="s">
        <v>15</v>
      </c>
      <c r="J8" s="41" t="s">
        <v>19</v>
      </c>
      <c r="K8" s="43" t="s">
        <v>68</v>
      </c>
      <c r="L8" s="42" t="s">
        <v>54</v>
      </c>
      <c r="M8" s="42" t="s">
        <v>7</v>
      </c>
      <c r="N8" s="100" t="s">
        <v>203</v>
      </c>
    </row>
    <row r="9" spans="1:14" ht="34.5">
      <c r="A9" s="184" t="s">
        <v>246</v>
      </c>
      <c r="B9" s="184" t="s">
        <v>247</v>
      </c>
      <c r="C9" s="185"/>
      <c r="D9" s="186" t="s">
        <v>248</v>
      </c>
      <c r="E9" s="187"/>
      <c r="F9" s="187">
        <v>3</v>
      </c>
      <c r="G9" s="188"/>
      <c r="H9" s="185">
        <v>2018</v>
      </c>
      <c r="I9" s="189" t="s">
        <v>249</v>
      </c>
      <c r="J9" s="190"/>
      <c r="K9" s="190"/>
      <c r="L9" s="191"/>
      <c r="M9" s="192">
        <v>70</v>
      </c>
      <c r="N9" s="184" t="s">
        <v>247</v>
      </c>
    </row>
    <row r="10" spans="1:14" ht="57.5">
      <c r="A10" s="184" t="s">
        <v>250</v>
      </c>
      <c r="B10" s="184" t="s">
        <v>247</v>
      </c>
      <c r="C10" s="185"/>
      <c r="D10" s="186" t="s">
        <v>251</v>
      </c>
      <c r="E10" s="187"/>
      <c r="F10" s="187">
        <v>8</v>
      </c>
      <c r="G10" s="188"/>
      <c r="H10" s="185">
        <v>2018</v>
      </c>
      <c r="I10" s="189" t="s">
        <v>252</v>
      </c>
      <c r="J10" s="190"/>
      <c r="K10" s="190"/>
      <c r="L10" s="193"/>
      <c r="M10" s="192">
        <v>70</v>
      </c>
      <c r="N10" s="184" t="s">
        <v>247</v>
      </c>
    </row>
    <row r="11" spans="1:14" ht="34.5">
      <c r="A11" s="184" t="s">
        <v>253</v>
      </c>
      <c r="B11" s="184" t="s">
        <v>247</v>
      </c>
      <c r="C11" s="185"/>
      <c r="D11" s="186" t="s">
        <v>254</v>
      </c>
      <c r="E11" s="187"/>
      <c r="F11" s="187">
        <v>1</v>
      </c>
      <c r="G11" s="188"/>
      <c r="H11" s="185">
        <v>2018</v>
      </c>
      <c r="I11" s="189" t="s">
        <v>249</v>
      </c>
      <c r="J11" s="190"/>
      <c r="K11" s="190"/>
      <c r="L11" s="191"/>
      <c r="M11" s="194">
        <v>70</v>
      </c>
      <c r="N11" s="184" t="s">
        <v>247</v>
      </c>
    </row>
    <row r="12" spans="1:14" ht="46">
      <c r="A12" s="195" t="s">
        <v>255</v>
      </c>
      <c r="B12" s="184" t="s">
        <v>247</v>
      </c>
      <c r="C12" s="185"/>
      <c r="D12" s="186" t="s">
        <v>251</v>
      </c>
      <c r="E12" s="187"/>
      <c r="F12" s="187">
        <v>9</v>
      </c>
      <c r="G12" s="188"/>
      <c r="H12" s="185">
        <v>2018</v>
      </c>
      <c r="I12" s="189" t="s">
        <v>256</v>
      </c>
      <c r="J12" s="190"/>
      <c r="K12" s="190"/>
      <c r="L12" s="191"/>
      <c r="M12" s="194">
        <v>70</v>
      </c>
      <c r="N12" s="184" t="s">
        <v>247</v>
      </c>
    </row>
    <row r="13" spans="1:14" ht="46">
      <c r="A13" s="195" t="s">
        <v>257</v>
      </c>
      <c r="B13" s="184" t="s">
        <v>247</v>
      </c>
      <c r="C13" s="185"/>
      <c r="D13" s="186" t="s">
        <v>258</v>
      </c>
      <c r="E13" s="187"/>
      <c r="F13" s="187">
        <v>1</v>
      </c>
      <c r="G13" s="188"/>
      <c r="H13" s="185">
        <v>2018</v>
      </c>
      <c r="I13" s="189" t="s">
        <v>259</v>
      </c>
      <c r="J13" s="190"/>
      <c r="K13" s="190"/>
      <c r="L13" s="191"/>
      <c r="M13" s="194">
        <v>70</v>
      </c>
      <c r="N13" s="184" t="s">
        <v>247</v>
      </c>
    </row>
    <row r="14" spans="1:14" ht="34.5">
      <c r="A14" s="196" t="s">
        <v>260</v>
      </c>
      <c r="B14" s="196" t="s">
        <v>247</v>
      </c>
      <c r="C14" s="197"/>
      <c r="D14" s="197" t="s">
        <v>258</v>
      </c>
      <c r="E14" s="198"/>
      <c r="F14" s="198">
        <v>2</v>
      </c>
      <c r="G14" s="199"/>
      <c r="H14" s="198">
        <v>2018</v>
      </c>
      <c r="I14" s="200"/>
      <c r="J14" s="190"/>
      <c r="K14" s="190"/>
      <c r="L14" s="201"/>
      <c r="M14" s="194">
        <v>70</v>
      </c>
      <c r="N14" s="184" t="s">
        <v>247</v>
      </c>
    </row>
    <row r="15" spans="1:14" ht="23">
      <c r="A15" s="196" t="s">
        <v>261</v>
      </c>
      <c r="B15" s="196" t="s">
        <v>247</v>
      </c>
      <c r="C15" s="197"/>
      <c r="D15" s="197" t="s">
        <v>262</v>
      </c>
      <c r="E15" s="198"/>
      <c r="F15" s="198">
        <v>1</v>
      </c>
      <c r="G15" s="199"/>
      <c r="H15" s="198">
        <v>2018</v>
      </c>
      <c r="I15" s="200" t="s">
        <v>263</v>
      </c>
      <c r="J15" s="190"/>
      <c r="K15" s="190"/>
      <c r="L15" s="201"/>
      <c r="M15" s="194">
        <v>70</v>
      </c>
      <c r="N15" s="184" t="s">
        <v>247</v>
      </c>
    </row>
    <row r="16" spans="1:14" ht="34.5">
      <c r="A16" s="196" t="s">
        <v>264</v>
      </c>
      <c r="B16" s="196" t="s">
        <v>247</v>
      </c>
      <c r="C16" s="197"/>
      <c r="D16" s="197" t="s">
        <v>251</v>
      </c>
      <c r="E16" s="198"/>
      <c r="F16" s="198">
        <v>12</v>
      </c>
      <c r="G16" s="199"/>
      <c r="H16" s="198">
        <v>2018</v>
      </c>
      <c r="I16" s="200" t="s">
        <v>265</v>
      </c>
      <c r="J16" s="190"/>
      <c r="K16" s="190"/>
      <c r="L16" s="201"/>
      <c r="M16" s="194">
        <v>70</v>
      </c>
      <c r="N16" s="184" t="s">
        <v>247</v>
      </c>
    </row>
    <row r="17" spans="1:14" ht="93">
      <c r="A17" s="271" t="s">
        <v>462</v>
      </c>
      <c r="B17" s="138" t="s">
        <v>463</v>
      </c>
      <c r="C17" s="121" t="s">
        <v>219</v>
      </c>
      <c r="D17" s="106" t="s">
        <v>464</v>
      </c>
      <c r="E17" s="121">
        <v>8</v>
      </c>
      <c r="F17" s="121">
        <v>3</v>
      </c>
      <c r="G17" s="272" t="s">
        <v>465</v>
      </c>
      <c r="H17" s="121">
        <v>2018</v>
      </c>
      <c r="I17" s="123" t="s">
        <v>466</v>
      </c>
      <c r="J17" s="111" t="s">
        <v>467</v>
      </c>
      <c r="K17" s="257" t="s">
        <v>468</v>
      </c>
      <c r="L17" s="109">
        <v>70</v>
      </c>
      <c r="M17" s="140">
        <v>70</v>
      </c>
      <c r="N17" s="138" t="s">
        <v>463</v>
      </c>
    </row>
    <row r="18" spans="1:14" ht="116">
      <c r="A18" s="271" t="s">
        <v>469</v>
      </c>
      <c r="B18" s="138" t="s">
        <v>463</v>
      </c>
      <c r="C18" s="121" t="s">
        <v>219</v>
      </c>
      <c r="D18" s="106" t="s">
        <v>470</v>
      </c>
      <c r="E18" s="121"/>
      <c r="F18" s="121">
        <v>5</v>
      </c>
      <c r="G18" s="273" t="s">
        <v>471</v>
      </c>
      <c r="H18" s="121">
        <v>2018</v>
      </c>
      <c r="I18" s="123" t="s">
        <v>472</v>
      </c>
      <c r="J18" s="111" t="s">
        <v>473</v>
      </c>
      <c r="K18" s="257" t="s">
        <v>474</v>
      </c>
      <c r="L18" s="142">
        <v>70</v>
      </c>
      <c r="M18" s="140">
        <v>70</v>
      </c>
      <c r="N18" s="138" t="s">
        <v>463</v>
      </c>
    </row>
    <row r="19" spans="1:14" ht="116">
      <c r="A19" s="271" t="s">
        <v>475</v>
      </c>
      <c r="B19" s="138" t="s">
        <v>463</v>
      </c>
      <c r="C19" s="121" t="s">
        <v>219</v>
      </c>
      <c r="D19" s="106" t="s">
        <v>470</v>
      </c>
      <c r="E19" s="121"/>
      <c r="F19" s="121">
        <v>4</v>
      </c>
      <c r="G19" s="273" t="s">
        <v>471</v>
      </c>
      <c r="H19" s="121">
        <v>2018</v>
      </c>
      <c r="I19" s="123" t="s">
        <v>476</v>
      </c>
      <c r="J19" s="111" t="s">
        <v>473</v>
      </c>
      <c r="K19" s="257" t="s">
        <v>477</v>
      </c>
      <c r="L19" s="143">
        <v>70</v>
      </c>
      <c r="M19" s="110">
        <v>70</v>
      </c>
      <c r="N19" s="138" t="s">
        <v>463</v>
      </c>
    </row>
    <row r="20" spans="1:14" ht="116">
      <c r="A20" s="284" t="s">
        <v>498</v>
      </c>
      <c r="B20" s="284" t="s">
        <v>499</v>
      </c>
      <c r="C20" s="285" t="s">
        <v>219</v>
      </c>
      <c r="D20" s="283" t="s">
        <v>500</v>
      </c>
      <c r="E20" s="285"/>
      <c r="F20" s="285">
        <v>3</v>
      </c>
      <c r="G20" s="286" t="s">
        <v>501</v>
      </c>
      <c r="H20" s="285">
        <v>2018</v>
      </c>
      <c r="I20" s="287" t="s">
        <v>502</v>
      </c>
      <c r="J20" s="279" t="s">
        <v>503</v>
      </c>
      <c r="K20" s="288" t="s">
        <v>504</v>
      </c>
      <c r="L20" s="280">
        <v>70</v>
      </c>
      <c r="M20" s="282">
        <v>70</v>
      </c>
      <c r="N20" s="138" t="s">
        <v>499</v>
      </c>
    </row>
    <row r="21" spans="1:14" ht="116">
      <c r="A21" s="284" t="s">
        <v>505</v>
      </c>
      <c r="B21" s="284" t="s">
        <v>499</v>
      </c>
      <c r="C21" s="285" t="s">
        <v>219</v>
      </c>
      <c r="D21" s="283" t="s">
        <v>500</v>
      </c>
      <c r="E21" s="285"/>
      <c r="F21" s="285">
        <v>3</v>
      </c>
      <c r="G21" s="286" t="s">
        <v>501</v>
      </c>
      <c r="H21" s="285">
        <v>2018</v>
      </c>
      <c r="I21" s="287" t="s">
        <v>506</v>
      </c>
      <c r="J21" s="279" t="s">
        <v>503</v>
      </c>
      <c r="K21" s="288" t="s">
        <v>504</v>
      </c>
      <c r="L21" s="281">
        <v>70</v>
      </c>
      <c r="M21" s="282">
        <v>70</v>
      </c>
      <c r="N21" s="138" t="s">
        <v>499</v>
      </c>
    </row>
    <row r="22" spans="1:14" ht="116">
      <c r="A22" s="138" t="s">
        <v>558</v>
      </c>
      <c r="B22" s="138" t="s">
        <v>559</v>
      </c>
      <c r="C22" s="104" t="s">
        <v>219</v>
      </c>
      <c r="D22" s="106" t="s">
        <v>254</v>
      </c>
      <c r="E22" s="121"/>
      <c r="F22" s="277">
        <v>3</v>
      </c>
      <c r="G22" s="278" t="s">
        <v>501</v>
      </c>
      <c r="H22" s="121">
        <v>2018</v>
      </c>
      <c r="I22" s="123" t="s">
        <v>560</v>
      </c>
      <c r="J22" s="301" t="s">
        <v>561</v>
      </c>
      <c r="K22" s="111"/>
      <c r="L22" s="109">
        <v>70</v>
      </c>
      <c r="M22" s="140">
        <v>35</v>
      </c>
      <c r="N22" s="110" t="s">
        <v>562</v>
      </c>
    </row>
    <row r="23" spans="1:14" ht="78">
      <c r="A23" s="284" t="s">
        <v>668</v>
      </c>
      <c r="B23" s="284" t="s">
        <v>669</v>
      </c>
      <c r="C23" s="285" t="s">
        <v>670</v>
      </c>
      <c r="D23" s="283" t="s">
        <v>671</v>
      </c>
      <c r="E23" s="318"/>
      <c r="F23" s="318">
        <v>3</v>
      </c>
      <c r="G23" s="286" t="s">
        <v>501</v>
      </c>
      <c r="H23" s="285">
        <v>2018</v>
      </c>
      <c r="I23" s="287" t="s">
        <v>560</v>
      </c>
      <c r="J23" s="279" t="s">
        <v>672</v>
      </c>
      <c r="K23" s="319"/>
      <c r="L23" s="280">
        <v>70</v>
      </c>
      <c r="M23" s="282">
        <v>35</v>
      </c>
      <c r="N23" s="110" t="s">
        <v>673</v>
      </c>
    </row>
    <row r="24" spans="1:14" ht="78">
      <c r="A24" s="138" t="s">
        <v>729</v>
      </c>
      <c r="B24" s="138" t="s">
        <v>730</v>
      </c>
      <c r="C24" s="121" t="s">
        <v>707</v>
      </c>
      <c r="D24" s="106" t="s">
        <v>731</v>
      </c>
      <c r="E24" s="277" t="s">
        <v>732</v>
      </c>
      <c r="F24" s="350">
        <v>43497</v>
      </c>
      <c r="G24" s="139" t="s">
        <v>733</v>
      </c>
      <c r="H24" s="121">
        <v>2018</v>
      </c>
      <c r="I24" s="123" t="s">
        <v>734</v>
      </c>
      <c r="J24" s="111" t="s">
        <v>735</v>
      </c>
      <c r="K24" s="267" t="s">
        <v>736</v>
      </c>
      <c r="L24" s="109">
        <v>70</v>
      </c>
      <c r="M24" s="140">
        <v>70</v>
      </c>
      <c r="N24" s="110" t="s">
        <v>712</v>
      </c>
    </row>
    <row r="25" spans="1:14" ht="43.5">
      <c r="A25" s="138" t="s">
        <v>737</v>
      </c>
      <c r="B25" s="138" t="s">
        <v>730</v>
      </c>
      <c r="C25" s="121" t="s">
        <v>707</v>
      </c>
      <c r="D25" s="106" t="s">
        <v>738</v>
      </c>
      <c r="E25" s="277" t="s">
        <v>739</v>
      </c>
      <c r="F25" s="277">
        <v>4</v>
      </c>
      <c r="G25" s="139" t="s">
        <v>740</v>
      </c>
      <c r="H25" s="121">
        <v>2018</v>
      </c>
      <c r="I25" s="123" t="s">
        <v>741</v>
      </c>
      <c r="J25" s="267" t="s">
        <v>742</v>
      </c>
      <c r="K25" s="267" t="s">
        <v>743</v>
      </c>
      <c r="L25" s="142">
        <v>70</v>
      </c>
      <c r="M25" s="140">
        <v>70</v>
      </c>
      <c r="N25" s="110" t="s">
        <v>712</v>
      </c>
    </row>
    <row r="26" spans="1:14" ht="43.5">
      <c r="A26" s="138" t="s">
        <v>744</v>
      </c>
      <c r="B26" s="138" t="s">
        <v>745</v>
      </c>
      <c r="C26" s="121" t="s">
        <v>707</v>
      </c>
      <c r="D26" s="106" t="s">
        <v>746</v>
      </c>
      <c r="E26" s="277">
        <v>19</v>
      </c>
      <c r="F26" s="277">
        <v>7</v>
      </c>
      <c r="G26" s="139" t="s">
        <v>747</v>
      </c>
      <c r="H26" s="121">
        <v>2018</v>
      </c>
      <c r="I26" s="123" t="s">
        <v>748</v>
      </c>
      <c r="J26" s="111" t="s">
        <v>749</v>
      </c>
      <c r="K26" s="267" t="s">
        <v>750</v>
      </c>
      <c r="L26" s="109">
        <v>70</v>
      </c>
      <c r="M26" s="140">
        <v>70</v>
      </c>
      <c r="N26" s="110" t="s">
        <v>751</v>
      </c>
    </row>
    <row r="27" spans="1:14" ht="130.5">
      <c r="A27" s="138" t="s">
        <v>752</v>
      </c>
      <c r="B27" s="138" t="s">
        <v>745</v>
      </c>
      <c r="C27" s="121" t="s">
        <v>707</v>
      </c>
      <c r="D27" s="106" t="s">
        <v>753</v>
      </c>
      <c r="E27" s="277"/>
      <c r="F27" s="277"/>
      <c r="G27" s="139"/>
      <c r="H27" s="121">
        <v>2018</v>
      </c>
      <c r="I27" s="123"/>
      <c r="J27" s="111" t="s">
        <v>754</v>
      </c>
      <c r="K27" s="267" t="s">
        <v>755</v>
      </c>
      <c r="L27" s="142">
        <v>70</v>
      </c>
      <c r="M27" s="140">
        <v>70</v>
      </c>
      <c r="N27" s="110" t="s">
        <v>751</v>
      </c>
    </row>
    <row r="28" spans="1:14" ht="145">
      <c r="A28" s="138" t="s">
        <v>756</v>
      </c>
      <c r="B28" s="138" t="s">
        <v>745</v>
      </c>
      <c r="C28" s="121" t="s">
        <v>707</v>
      </c>
      <c r="D28" s="106" t="s">
        <v>757</v>
      </c>
      <c r="E28" s="277"/>
      <c r="F28" s="277"/>
      <c r="G28" s="139"/>
      <c r="H28" s="121">
        <v>2018</v>
      </c>
      <c r="I28" s="123"/>
      <c r="J28" s="111" t="s">
        <v>754</v>
      </c>
      <c r="K28" s="267" t="s">
        <v>758</v>
      </c>
      <c r="L28" s="143">
        <v>70</v>
      </c>
      <c r="M28" s="110">
        <v>70</v>
      </c>
      <c r="N28" s="110" t="s">
        <v>751</v>
      </c>
    </row>
    <row r="29" spans="1:14" ht="78">
      <c r="A29" s="138" t="s">
        <v>759</v>
      </c>
      <c r="B29" s="138" t="s">
        <v>760</v>
      </c>
      <c r="C29" s="121" t="s">
        <v>707</v>
      </c>
      <c r="D29" s="106" t="s">
        <v>761</v>
      </c>
      <c r="E29" s="277">
        <v>9</v>
      </c>
      <c r="F29" s="277">
        <v>2</v>
      </c>
      <c r="G29" s="139" t="s">
        <v>762</v>
      </c>
      <c r="H29" s="121">
        <v>2018</v>
      </c>
      <c r="I29" s="123" t="s">
        <v>763</v>
      </c>
      <c r="J29" s="111" t="s">
        <v>749</v>
      </c>
      <c r="K29" s="111"/>
      <c r="L29" s="143">
        <v>35</v>
      </c>
      <c r="M29" s="110">
        <v>35</v>
      </c>
      <c r="N29" s="110" t="s">
        <v>751</v>
      </c>
    </row>
    <row r="30" spans="1:14" ht="58">
      <c r="A30" s="138" t="s">
        <v>764</v>
      </c>
      <c r="B30" s="138" t="s">
        <v>715</v>
      </c>
      <c r="C30" s="121" t="s">
        <v>707</v>
      </c>
      <c r="D30" s="106" t="s">
        <v>765</v>
      </c>
      <c r="E30" s="277"/>
      <c r="F30" s="277" t="s">
        <v>766</v>
      </c>
      <c r="G30" s="139" t="s">
        <v>767</v>
      </c>
      <c r="H30" s="121">
        <v>2018</v>
      </c>
      <c r="I30" s="123" t="s">
        <v>768</v>
      </c>
      <c r="J30" s="111" t="s">
        <v>769</v>
      </c>
      <c r="K30" s="267" t="s">
        <v>770</v>
      </c>
      <c r="L30" s="109">
        <v>70</v>
      </c>
      <c r="M30" s="140">
        <v>70</v>
      </c>
      <c r="N30" s="110" t="s">
        <v>722</v>
      </c>
    </row>
    <row r="31" spans="1:14" ht="72.5">
      <c r="A31" s="138" t="s">
        <v>771</v>
      </c>
      <c r="B31" s="138" t="s">
        <v>715</v>
      </c>
      <c r="C31" s="121" t="s">
        <v>707</v>
      </c>
      <c r="D31" s="106" t="s">
        <v>643</v>
      </c>
      <c r="E31" s="277"/>
      <c r="F31" s="277" t="s">
        <v>772</v>
      </c>
      <c r="G31" s="139" t="s">
        <v>773</v>
      </c>
      <c r="H31" s="121">
        <v>2018</v>
      </c>
      <c r="I31" s="123" t="s">
        <v>774</v>
      </c>
      <c r="J31" s="111" t="s">
        <v>775</v>
      </c>
      <c r="K31" s="267" t="s">
        <v>776</v>
      </c>
      <c r="L31" s="142">
        <v>70</v>
      </c>
      <c r="M31" s="140">
        <v>70</v>
      </c>
      <c r="N31" s="110" t="s">
        <v>722</v>
      </c>
    </row>
    <row r="32" spans="1:14" ht="72.5">
      <c r="A32" s="138" t="s">
        <v>777</v>
      </c>
      <c r="B32" s="138" t="s">
        <v>778</v>
      </c>
      <c r="C32" s="104" t="s">
        <v>707</v>
      </c>
      <c r="D32" s="106" t="s">
        <v>779</v>
      </c>
      <c r="E32" s="351">
        <v>1</v>
      </c>
      <c r="F32" s="352"/>
      <c r="G32" s="139" t="s">
        <v>780</v>
      </c>
      <c r="H32" s="104">
        <v>2018</v>
      </c>
      <c r="I32" s="123" t="s">
        <v>781</v>
      </c>
      <c r="J32" s="111" t="s">
        <v>782</v>
      </c>
      <c r="K32" s="267" t="s">
        <v>299</v>
      </c>
      <c r="L32" s="109">
        <v>70</v>
      </c>
      <c r="M32" s="140">
        <v>70</v>
      </c>
      <c r="N32" s="110" t="s">
        <v>783</v>
      </c>
    </row>
    <row r="33" spans="1:14" ht="72.5">
      <c r="A33" s="138" t="s">
        <v>784</v>
      </c>
      <c r="B33" s="138" t="s">
        <v>778</v>
      </c>
      <c r="C33" s="104" t="s">
        <v>707</v>
      </c>
      <c r="D33" s="106" t="s">
        <v>779</v>
      </c>
      <c r="E33" s="351">
        <v>1</v>
      </c>
      <c r="F33" s="353"/>
      <c r="G33" s="139" t="s">
        <v>780</v>
      </c>
      <c r="H33" s="121">
        <v>2018</v>
      </c>
      <c r="I33" s="123" t="s">
        <v>785</v>
      </c>
      <c r="J33" s="111" t="s">
        <v>243</v>
      </c>
      <c r="K33" s="267" t="s">
        <v>299</v>
      </c>
      <c r="L33" s="141">
        <v>70</v>
      </c>
      <c r="M33" s="140">
        <v>70</v>
      </c>
      <c r="N33" s="110" t="s">
        <v>783</v>
      </c>
    </row>
    <row r="34" spans="1:14" ht="101.5">
      <c r="A34" s="138" t="s">
        <v>786</v>
      </c>
      <c r="B34" s="138" t="s">
        <v>778</v>
      </c>
      <c r="C34" s="121" t="s">
        <v>707</v>
      </c>
      <c r="D34" s="106" t="s">
        <v>779</v>
      </c>
      <c r="E34" s="277">
        <v>2</v>
      </c>
      <c r="F34" s="353"/>
      <c r="G34" s="139" t="s">
        <v>780</v>
      </c>
      <c r="H34" s="121">
        <v>2018</v>
      </c>
      <c r="I34" s="123" t="s">
        <v>787</v>
      </c>
      <c r="J34" s="111" t="s">
        <v>243</v>
      </c>
      <c r="K34" s="267" t="s">
        <v>788</v>
      </c>
      <c r="L34" s="109">
        <v>70</v>
      </c>
      <c r="M34" s="110">
        <v>70</v>
      </c>
      <c r="N34" s="110" t="s">
        <v>783</v>
      </c>
    </row>
    <row r="35" spans="1:14" ht="101.5">
      <c r="A35" s="138" t="s">
        <v>789</v>
      </c>
      <c r="B35" s="138" t="s">
        <v>778</v>
      </c>
      <c r="C35" s="121" t="s">
        <v>707</v>
      </c>
      <c r="D35" s="106" t="s">
        <v>779</v>
      </c>
      <c r="E35" s="277">
        <v>2</v>
      </c>
      <c r="F35" s="353"/>
      <c r="G35" s="139" t="s">
        <v>780</v>
      </c>
      <c r="H35" s="121">
        <v>2018</v>
      </c>
      <c r="I35" s="123" t="s">
        <v>790</v>
      </c>
      <c r="J35" s="111" t="s">
        <v>243</v>
      </c>
      <c r="K35" s="267" t="s">
        <v>788</v>
      </c>
      <c r="L35" s="109">
        <v>70</v>
      </c>
      <c r="M35" s="110">
        <v>70</v>
      </c>
      <c r="N35" s="110" t="s">
        <v>783</v>
      </c>
    </row>
    <row r="36" spans="1:14" ht="117">
      <c r="A36" s="138" t="s">
        <v>791</v>
      </c>
      <c r="B36" s="138" t="s">
        <v>778</v>
      </c>
      <c r="C36" s="121" t="s">
        <v>707</v>
      </c>
      <c r="D36" s="106" t="s">
        <v>792</v>
      </c>
      <c r="E36" s="277">
        <v>2</v>
      </c>
      <c r="F36" s="277"/>
      <c r="G36" s="139" t="s">
        <v>793</v>
      </c>
      <c r="H36" s="121">
        <v>2018</v>
      </c>
      <c r="I36" s="123" t="s">
        <v>794</v>
      </c>
      <c r="J36" s="111" t="s">
        <v>243</v>
      </c>
      <c r="K36" s="254" t="s">
        <v>795</v>
      </c>
      <c r="L36" s="109">
        <v>70</v>
      </c>
      <c r="M36" s="110">
        <v>70</v>
      </c>
      <c r="N36" s="110" t="s">
        <v>783</v>
      </c>
    </row>
    <row r="37" spans="1:14" ht="91">
      <c r="A37" s="138" t="s">
        <v>796</v>
      </c>
      <c r="B37" s="138" t="s">
        <v>778</v>
      </c>
      <c r="C37" s="121" t="s">
        <v>707</v>
      </c>
      <c r="D37" s="106" t="s">
        <v>797</v>
      </c>
      <c r="E37" s="277">
        <v>20</v>
      </c>
      <c r="F37" s="277"/>
      <c r="G37" s="139" t="s">
        <v>798</v>
      </c>
      <c r="H37" s="121" t="s">
        <v>799</v>
      </c>
      <c r="I37" s="123" t="s">
        <v>800</v>
      </c>
      <c r="J37" s="111" t="s">
        <v>801</v>
      </c>
      <c r="K37" s="267" t="s">
        <v>802</v>
      </c>
      <c r="L37" s="354">
        <v>70</v>
      </c>
      <c r="M37" s="110">
        <v>70</v>
      </c>
      <c r="N37" s="110" t="s">
        <v>783</v>
      </c>
    </row>
    <row r="38" spans="1:14" ht="65">
      <c r="A38" s="138" t="s">
        <v>803</v>
      </c>
      <c r="B38" s="138" t="s">
        <v>804</v>
      </c>
      <c r="C38" s="121" t="s">
        <v>707</v>
      </c>
      <c r="D38" s="106" t="s">
        <v>805</v>
      </c>
      <c r="E38" s="277"/>
      <c r="F38" s="277">
        <v>1</v>
      </c>
      <c r="G38" s="139" t="s">
        <v>806</v>
      </c>
      <c r="H38" s="121">
        <v>2018</v>
      </c>
      <c r="I38" s="123" t="s">
        <v>807</v>
      </c>
      <c r="J38" s="111" t="s">
        <v>808</v>
      </c>
      <c r="K38" s="111"/>
      <c r="L38" s="109">
        <v>70</v>
      </c>
      <c r="M38" s="140">
        <v>70</v>
      </c>
      <c r="N38" s="110" t="s">
        <v>809</v>
      </c>
    </row>
    <row r="39" spans="1:14" ht="52">
      <c r="A39" s="138" t="s">
        <v>810</v>
      </c>
      <c r="B39" s="138" t="s">
        <v>804</v>
      </c>
      <c r="C39" s="121" t="s">
        <v>707</v>
      </c>
      <c r="D39" s="106" t="s">
        <v>811</v>
      </c>
      <c r="E39" s="277"/>
      <c r="F39" s="277">
        <v>3</v>
      </c>
      <c r="G39" s="139" t="s">
        <v>501</v>
      </c>
      <c r="H39" s="121">
        <v>2018</v>
      </c>
      <c r="I39" s="123"/>
      <c r="J39" s="111" t="s">
        <v>808</v>
      </c>
      <c r="K39" s="111"/>
      <c r="L39" s="109">
        <v>70</v>
      </c>
      <c r="M39" s="140">
        <v>70</v>
      </c>
      <c r="N39" s="110" t="s">
        <v>809</v>
      </c>
    </row>
    <row r="40" spans="1:14" ht="78">
      <c r="A40" s="111" t="s">
        <v>812</v>
      </c>
      <c r="B40" s="355" t="s">
        <v>804</v>
      </c>
      <c r="C40" s="121" t="s">
        <v>707</v>
      </c>
      <c r="D40" s="104" t="s">
        <v>805</v>
      </c>
      <c r="E40" s="277"/>
      <c r="F40" s="277">
        <v>2</v>
      </c>
      <c r="G40" s="139" t="s">
        <v>806</v>
      </c>
      <c r="H40" s="121">
        <v>2018</v>
      </c>
      <c r="I40" s="123"/>
      <c r="J40" s="108" t="s">
        <v>808</v>
      </c>
      <c r="K40" s="267"/>
      <c r="L40" s="109">
        <v>70</v>
      </c>
      <c r="M40" s="140">
        <v>70</v>
      </c>
      <c r="N40" s="110" t="s">
        <v>809</v>
      </c>
    </row>
    <row r="41" spans="1:14" ht="101.5">
      <c r="A41" s="111" t="s">
        <v>813</v>
      </c>
      <c r="B41" s="355" t="s">
        <v>814</v>
      </c>
      <c r="C41" s="121" t="s">
        <v>707</v>
      </c>
      <c r="D41" s="104" t="s">
        <v>761</v>
      </c>
      <c r="E41" s="277">
        <v>9</v>
      </c>
      <c r="F41" s="277" t="s">
        <v>815</v>
      </c>
      <c r="G41" s="139" t="s">
        <v>816</v>
      </c>
      <c r="H41" s="121">
        <v>2018</v>
      </c>
      <c r="I41" s="123" t="s">
        <v>817</v>
      </c>
      <c r="J41" s="108" t="s">
        <v>818</v>
      </c>
      <c r="K41" s="267" t="s">
        <v>819</v>
      </c>
      <c r="L41" s="109">
        <v>70</v>
      </c>
      <c r="M41" s="140">
        <v>70</v>
      </c>
      <c r="N41" s="110" t="s">
        <v>820</v>
      </c>
    </row>
    <row r="42" spans="1:14" ht="101.5">
      <c r="A42" s="355" t="s">
        <v>821</v>
      </c>
      <c r="B42" s="355" t="s">
        <v>814</v>
      </c>
      <c r="C42" s="121" t="s">
        <v>707</v>
      </c>
      <c r="D42" s="104" t="s">
        <v>761</v>
      </c>
      <c r="E42" s="277">
        <v>8</v>
      </c>
      <c r="F42" s="277" t="s">
        <v>822</v>
      </c>
      <c r="G42" s="139" t="s">
        <v>816</v>
      </c>
      <c r="H42" s="121">
        <v>2018</v>
      </c>
      <c r="I42" s="123" t="s">
        <v>823</v>
      </c>
      <c r="J42" s="108" t="s">
        <v>818</v>
      </c>
      <c r="K42" s="240" t="s">
        <v>824</v>
      </c>
      <c r="L42" s="141">
        <v>25</v>
      </c>
      <c r="M42" s="140">
        <v>25</v>
      </c>
      <c r="N42" s="110" t="s">
        <v>820</v>
      </c>
    </row>
    <row r="43" spans="1:14" ht="117">
      <c r="A43" s="138" t="s">
        <v>825</v>
      </c>
      <c r="B43" s="138" t="s">
        <v>826</v>
      </c>
      <c r="C43" s="121" t="s">
        <v>707</v>
      </c>
      <c r="D43" s="106" t="s">
        <v>827</v>
      </c>
      <c r="E43" s="277">
        <v>70</v>
      </c>
      <c r="F43" s="277">
        <v>4</v>
      </c>
      <c r="G43" s="139" t="s">
        <v>828</v>
      </c>
      <c r="H43" s="121">
        <v>2018</v>
      </c>
      <c r="I43" s="123" t="s">
        <v>829</v>
      </c>
      <c r="J43" s="111" t="s">
        <v>830</v>
      </c>
      <c r="K43" s="267" t="s">
        <v>831</v>
      </c>
      <c r="L43" s="109">
        <v>70</v>
      </c>
      <c r="M43" s="140">
        <v>23.33</v>
      </c>
      <c r="N43" s="110" t="s">
        <v>832</v>
      </c>
    </row>
    <row r="44" spans="1:14" ht="159.5">
      <c r="A44" s="138" t="s">
        <v>833</v>
      </c>
      <c r="B44" s="138" t="s">
        <v>834</v>
      </c>
      <c r="C44" s="121" t="s">
        <v>707</v>
      </c>
      <c r="D44" s="106" t="s">
        <v>251</v>
      </c>
      <c r="E44" s="277"/>
      <c r="F44" s="277">
        <v>11</v>
      </c>
      <c r="G44" s="139" t="s">
        <v>835</v>
      </c>
      <c r="H44" s="121">
        <v>2018</v>
      </c>
      <c r="I44" s="123" t="s">
        <v>836</v>
      </c>
      <c r="J44" s="111" t="s">
        <v>837</v>
      </c>
      <c r="K44" s="267" t="s">
        <v>838</v>
      </c>
      <c r="L44" s="109">
        <v>70</v>
      </c>
      <c r="M44" s="140">
        <v>70</v>
      </c>
      <c r="N44" s="110" t="s">
        <v>832</v>
      </c>
    </row>
    <row r="45" spans="1:14">
      <c r="A45" s="138"/>
      <c r="B45" s="138"/>
      <c r="C45" s="121"/>
      <c r="D45" s="106"/>
      <c r="E45" s="121"/>
      <c r="F45" s="121"/>
      <c r="G45" s="139"/>
      <c r="H45" s="121"/>
      <c r="I45" s="123"/>
      <c r="J45" s="111"/>
      <c r="K45" s="111"/>
      <c r="L45" s="141"/>
      <c r="M45" s="140"/>
      <c r="N45" s="110"/>
    </row>
    <row r="46" spans="1:14">
      <c r="A46" s="138"/>
      <c r="B46" s="138"/>
      <c r="C46" s="121"/>
      <c r="D46" s="106"/>
      <c r="E46" s="121"/>
      <c r="F46" s="121"/>
      <c r="G46" s="139"/>
      <c r="H46" s="121"/>
      <c r="I46" s="123"/>
      <c r="J46" s="111"/>
      <c r="K46" s="111"/>
      <c r="L46" s="141"/>
      <c r="M46" s="140"/>
      <c r="N46" s="110"/>
    </row>
    <row r="47" spans="1:14">
      <c r="A47" s="138"/>
      <c r="B47" s="138"/>
      <c r="C47" s="121"/>
      <c r="D47" s="106"/>
      <c r="E47" s="121"/>
      <c r="F47" s="121"/>
      <c r="G47" s="139"/>
      <c r="H47" s="121"/>
      <c r="I47" s="123"/>
      <c r="J47" s="111"/>
      <c r="K47" s="111"/>
      <c r="L47" s="141"/>
      <c r="M47" s="140"/>
      <c r="N47" s="110"/>
    </row>
    <row r="48" spans="1:14">
      <c r="A48" s="138"/>
      <c r="B48" s="138"/>
      <c r="C48" s="121"/>
      <c r="D48" s="106"/>
      <c r="E48" s="121"/>
      <c r="F48" s="121"/>
      <c r="G48" s="139"/>
      <c r="H48" s="121"/>
      <c r="I48" s="123"/>
      <c r="J48" s="111"/>
      <c r="K48" s="111"/>
      <c r="L48" s="141"/>
      <c r="M48" s="140"/>
      <c r="N48" s="110"/>
    </row>
    <row r="49" spans="1:14">
      <c r="A49" s="138"/>
      <c r="B49" s="138"/>
      <c r="C49" s="121"/>
      <c r="D49" s="106"/>
      <c r="E49" s="121"/>
      <c r="F49" s="121"/>
      <c r="G49" s="139"/>
      <c r="H49" s="121"/>
      <c r="I49" s="123"/>
      <c r="J49" s="111"/>
      <c r="K49" s="111"/>
      <c r="L49" s="141"/>
      <c r="M49" s="140"/>
      <c r="N49" s="110"/>
    </row>
    <row r="50" spans="1:14">
      <c r="A50" s="138"/>
      <c r="B50" s="138"/>
      <c r="C50" s="121"/>
      <c r="D50" s="106"/>
      <c r="E50" s="121"/>
      <c r="F50" s="121"/>
      <c r="G50" s="139"/>
      <c r="H50" s="121"/>
      <c r="I50" s="123"/>
      <c r="J50" s="111"/>
      <c r="K50" s="111"/>
      <c r="L50" s="141"/>
      <c r="M50" s="140"/>
      <c r="N50" s="110"/>
    </row>
    <row r="51" spans="1:14">
      <c r="A51" s="138"/>
      <c r="B51" s="138"/>
      <c r="C51" s="121"/>
      <c r="D51" s="106"/>
      <c r="E51" s="121"/>
      <c r="F51" s="121"/>
      <c r="G51" s="139"/>
      <c r="H51" s="121"/>
      <c r="I51" s="123"/>
      <c r="J51" s="111"/>
      <c r="K51" s="111"/>
      <c r="L51" s="141"/>
      <c r="M51" s="140"/>
      <c r="N51" s="110"/>
    </row>
    <row r="52" spans="1:14">
      <c r="A52" s="138"/>
      <c r="B52" s="138"/>
      <c r="C52" s="121"/>
      <c r="D52" s="106"/>
      <c r="E52" s="121"/>
      <c r="F52" s="121"/>
      <c r="G52" s="139"/>
      <c r="H52" s="121"/>
      <c r="I52" s="123"/>
      <c r="J52" s="111"/>
      <c r="K52" s="111"/>
      <c r="L52" s="141"/>
      <c r="M52" s="140"/>
      <c r="N52" s="110"/>
    </row>
    <row r="53" spans="1:14">
      <c r="A53" s="138"/>
      <c r="B53" s="138"/>
      <c r="C53" s="121"/>
      <c r="D53" s="106"/>
      <c r="E53" s="121"/>
      <c r="F53" s="121"/>
      <c r="G53" s="139"/>
      <c r="H53" s="121"/>
      <c r="I53" s="123"/>
      <c r="J53" s="111"/>
      <c r="K53" s="111"/>
      <c r="L53" s="142"/>
      <c r="M53" s="140"/>
      <c r="N53" s="110"/>
    </row>
    <row r="54" spans="1:14">
      <c r="A54" s="138"/>
      <c r="B54" s="138"/>
      <c r="C54" s="121"/>
      <c r="D54" s="106"/>
      <c r="E54" s="121"/>
      <c r="F54" s="121"/>
      <c r="G54" s="139"/>
      <c r="H54" s="121"/>
      <c r="I54" s="123"/>
      <c r="J54" s="111"/>
      <c r="K54" s="111"/>
      <c r="L54" s="143"/>
      <c r="M54" s="110"/>
      <c r="N54" s="110"/>
    </row>
    <row r="55" spans="1:14">
      <c r="A55" s="138"/>
      <c r="B55" s="138"/>
      <c r="C55" s="121"/>
      <c r="D55" s="106"/>
      <c r="E55" s="121"/>
      <c r="F55" s="121"/>
      <c r="G55" s="139"/>
      <c r="H55" s="121"/>
      <c r="I55" s="123"/>
      <c r="J55" s="111"/>
      <c r="K55" s="111"/>
      <c r="L55" s="143"/>
      <c r="M55" s="110"/>
      <c r="N55" s="110"/>
    </row>
    <row r="56" spans="1:14">
      <c r="A56" s="138"/>
      <c r="B56" s="138"/>
      <c r="C56" s="121"/>
      <c r="D56" s="106"/>
      <c r="E56" s="121"/>
      <c r="F56" s="121"/>
      <c r="G56" s="139"/>
      <c r="H56" s="121"/>
      <c r="I56" s="123"/>
      <c r="J56" s="111"/>
      <c r="K56" s="111"/>
      <c r="L56" s="143"/>
      <c r="M56" s="110"/>
      <c r="N56" s="110"/>
    </row>
    <row r="57" spans="1:14">
      <c r="A57" s="144"/>
      <c r="B57" s="144"/>
      <c r="C57" s="102"/>
      <c r="D57" s="101"/>
      <c r="E57" s="102"/>
      <c r="F57" s="102"/>
      <c r="G57" s="145"/>
      <c r="H57" s="102"/>
      <c r="I57" s="114"/>
      <c r="J57" s="111"/>
      <c r="K57" s="111"/>
      <c r="L57" s="146"/>
      <c r="M57" s="128"/>
      <c r="N57" s="110"/>
    </row>
    <row r="58" spans="1:14">
      <c r="A58" s="144"/>
      <c r="B58" s="144"/>
      <c r="C58" s="102"/>
      <c r="D58" s="101"/>
      <c r="E58" s="102"/>
      <c r="F58" s="102"/>
      <c r="G58" s="145"/>
      <c r="H58" s="102"/>
      <c r="I58" s="114"/>
      <c r="J58" s="111"/>
      <c r="K58" s="111"/>
      <c r="L58" s="147"/>
      <c r="M58" s="128"/>
      <c r="N58" s="110"/>
    </row>
    <row r="59" spans="1:14">
      <c r="A59" s="35" t="s">
        <v>2</v>
      </c>
      <c r="D59" s="20"/>
      <c r="E59" s="29"/>
      <c r="F59" s="29"/>
      <c r="G59" s="29"/>
      <c r="L59" s="17"/>
      <c r="M59" s="54">
        <f>SUM(M9:M58)</f>
        <v>2323.33</v>
      </c>
    </row>
    <row r="61" spans="1:14">
      <c r="A61" s="428" t="s">
        <v>12</v>
      </c>
      <c r="B61" s="428"/>
      <c r="C61" s="428"/>
      <c r="D61" s="428"/>
      <c r="E61" s="428"/>
      <c r="F61" s="428"/>
      <c r="G61" s="428"/>
      <c r="H61" s="428"/>
      <c r="I61" s="428"/>
      <c r="J61" s="428"/>
      <c r="K61" s="428"/>
      <c r="L61" s="428"/>
      <c r="M61" s="435"/>
    </row>
  </sheetData>
  <mergeCells count="5">
    <mergeCell ref="A61:M61"/>
    <mergeCell ref="A2:M2"/>
    <mergeCell ref="A4:M4"/>
    <mergeCell ref="A5:M5"/>
    <mergeCell ref="A6:M6"/>
  </mergeCells>
  <phoneticPr fontId="21" type="noConversion"/>
  <hyperlinks>
    <hyperlink ref="K20" r:id="rId1"/>
    <hyperlink ref="K21" r:id="rId2"/>
    <hyperlink ref="J25" r:id="rId3"/>
    <hyperlink ref="K26" r:id="rId4"/>
    <hyperlink ref="K28" r:id="rId5"/>
    <hyperlink ref="K27" r:id="rId6"/>
    <hyperlink ref="K30" r:id="rId7"/>
    <hyperlink ref="K31" r:id="rId8"/>
    <hyperlink ref="K32" r:id="rId9"/>
    <hyperlink ref="K37" r:id="rId10"/>
    <hyperlink ref="K36" r:id="rId11"/>
    <hyperlink ref="K34" r:id="rId12"/>
    <hyperlink ref="K33" r:id="rId13"/>
    <hyperlink ref="K35" r:id="rId14"/>
    <hyperlink ref="K42" r:id="rId15"/>
    <hyperlink ref="K41" r:id="rId16"/>
    <hyperlink ref="K43" r:id="rId17"/>
    <hyperlink ref="K44" r:id="rId18"/>
    <hyperlink ref="K17" r:id="rId19"/>
    <hyperlink ref="K18" r:id="rId20"/>
    <hyperlink ref="K19" r:id="rId21"/>
    <hyperlink ref="K24" r:id="rId22"/>
    <hyperlink ref="K25" r:id="rId23"/>
  </hyperlinks>
  <pageMargins left="0.511811023622047" right="0.31496062992126" top="0" bottom="0" header="0" footer="0"/>
  <pageSetup paperSize="9" scale="92" orientation="landscape" horizontalDpi="200" verticalDpi="200" r:id="rId24"/>
</worksheet>
</file>

<file path=xl/worksheets/sheet7.xml><?xml version="1.0" encoding="utf-8"?>
<worksheet xmlns="http://schemas.openxmlformats.org/spreadsheetml/2006/main" xmlns:r="http://schemas.openxmlformats.org/officeDocument/2006/relationships">
  <dimension ref="A2:O64"/>
  <sheetViews>
    <sheetView topLeftCell="A9" zoomScale="55" zoomScaleNormal="55" workbookViewId="0">
      <selection activeCell="F22" sqref="F22"/>
    </sheetView>
  </sheetViews>
  <sheetFormatPr defaultColWidth="8.81640625" defaultRowHeight="14.5"/>
  <cols>
    <col min="1" max="1" width="28" style="2" customWidth="1"/>
    <col min="2" max="2" width="20.81640625" style="7" customWidth="1"/>
    <col min="3" max="3" width="10.453125" style="7" customWidth="1"/>
    <col min="4" max="4" width="15" style="1" customWidth="1"/>
    <col min="5" max="5" width="8.54296875" style="1" customWidth="1"/>
    <col min="6" max="6" width="10.7265625" style="1" customWidth="1"/>
    <col min="7" max="7" width="10" style="1" customWidth="1"/>
    <col min="8" max="9" width="9.1796875" style="1" customWidth="1"/>
    <col min="10" max="10" width="10.453125" style="1" customWidth="1"/>
    <col min="11" max="11" width="20.81640625" customWidth="1"/>
  </cols>
  <sheetData>
    <row r="2" spans="1:15" s="4" customFormat="1" ht="35.25" customHeight="1">
      <c r="A2" s="423" t="s">
        <v>31</v>
      </c>
      <c r="B2" s="423"/>
      <c r="C2" s="423"/>
      <c r="D2" s="423"/>
      <c r="E2" s="423"/>
      <c r="F2" s="423"/>
      <c r="G2" s="423"/>
      <c r="H2" s="423"/>
      <c r="I2" s="423"/>
      <c r="J2" s="423"/>
    </row>
    <row r="3" spans="1:15" s="4" customFormat="1">
      <c r="A3" s="5"/>
      <c r="B3" s="6"/>
      <c r="C3" s="6"/>
      <c r="D3" s="5"/>
      <c r="E3" s="5"/>
      <c r="F3" s="5"/>
      <c r="G3" s="5"/>
      <c r="H3" s="3"/>
      <c r="I3" s="3"/>
      <c r="J3" s="3"/>
    </row>
    <row r="4" spans="1:15" s="4" customFormat="1" ht="15" customHeight="1">
      <c r="A4" s="425" t="s">
        <v>32</v>
      </c>
      <c r="B4" s="425"/>
      <c r="C4" s="425"/>
      <c r="D4" s="425"/>
      <c r="E4" s="425"/>
      <c r="F4" s="425"/>
      <c r="G4" s="425"/>
      <c r="H4" s="425"/>
      <c r="I4" s="425"/>
      <c r="J4" s="425"/>
    </row>
    <row r="5" spans="1:15" s="4" customFormat="1" ht="28.5" customHeight="1">
      <c r="A5" s="416" t="s">
        <v>69</v>
      </c>
      <c r="B5" s="416"/>
      <c r="C5" s="416"/>
      <c r="D5" s="416"/>
      <c r="E5" s="416"/>
      <c r="F5" s="416"/>
      <c r="G5" s="416"/>
      <c r="H5" s="416"/>
      <c r="I5" s="416"/>
      <c r="J5" s="416"/>
    </row>
    <row r="6" spans="1:15" s="4" customFormat="1">
      <c r="A6" s="416" t="s">
        <v>72</v>
      </c>
      <c r="B6" s="416"/>
      <c r="C6" s="416"/>
      <c r="D6" s="416"/>
      <c r="E6" s="416"/>
      <c r="F6" s="416"/>
      <c r="G6" s="416"/>
      <c r="H6" s="416"/>
      <c r="I6" s="416"/>
      <c r="J6" s="416"/>
    </row>
    <row r="7" spans="1:15" ht="68.25" customHeight="1">
      <c r="A7" s="443" t="s">
        <v>71</v>
      </c>
      <c r="B7" s="443"/>
      <c r="C7" s="443"/>
      <c r="D7" s="443"/>
      <c r="E7" s="443"/>
      <c r="F7" s="443"/>
      <c r="G7" s="443"/>
      <c r="H7" s="443"/>
      <c r="I7" s="443"/>
      <c r="J7" s="443"/>
      <c r="O7" s="63"/>
    </row>
    <row r="8" spans="1:15" ht="64.5" customHeight="1">
      <c r="A8" s="443" t="s">
        <v>70</v>
      </c>
      <c r="B8" s="443"/>
      <c r="C8" s="443"/>
      <c r="D8" s="443"/>
      <c r="E8" s="443"/>
      <c r="F8" s="443"/>
      <c r="G8" s="443"/>
      <c r="H8" s="443"/>
      <c r="I8" s="443"/>
      <c r="J8" s="443"/>
    </row>
    <row r="9" spans="1:15" ht="54" customHeight="1">
      <c r="A9" s="425" t="s">
        <v>73</v>
      </c>
      <c r="B9" s="425"/>
      <c r="C9" s="425"/>
      <c r="D9" s="425"/>
      <c r="E9" s="425"/>
      <c r="F9" s="425"/>
      <c r="G9" s="425"/>
      <c r="H9" s="425"/>
      <c r="I9" s="425"/>
      <c r="J9" s="425"/>
    </row>
    <row r="10" spans="1:15">
      <c r="A10" s="5"/>
      <c r="B10" s="6"/>
      <c r="C10" s="6"/>
      <c r="D10" s="5"/>
      <c r="E10" s="5"/>
      <c r="F10" s="5"/>
      <c r="G10" s="5"/>
      <c r="H10" s="5"/>
      <c r="I10" s="3"/>
      <c r="J10" s="3"/>
    </row>
    <row r="11" spans="1:15" s="4" customFormat="1" ht="78" customHeight="1">
      <c r="A11" s="46" t="s">
        <v>20</v>
      </c>
      <c r="B11" s="48" t="s">
        <v>13</v>
      </c>
      <c r="C11" s="43" t="s">
        <v>25</v>
      </c>
      <c r="D11" s="49" t="s">
        <v>74</v>
      </c>
      <c r="E11" s="48" t="s">
        <v>21</v>
      </c>
      <c r="F11" s="48" t="s">
        <v>16</v>
      </c>
      <c r="G11" s="48" t="s">
        <v>17</v>
      </c>
      <c r="H11" s="48" t="s">
        <v>3</v>
      </c>
      <c r="I11" s="46" t="s">
        <v>54</v>
      </c>
      <c r="J11" s="46" t="s">
        <v>7</v>
      </c>
      <c r="K11" s="100" t="s">
        <v>203</v>
      </c>
    </row>
    <row r="12" spans="1:15" ht="65">
      <c r="A12" s="111" t="s">
        <v>633</v>
      </c>
      <c r="B12" s="111" t="s">
        <v>634</v>
      </c>
      <c r="C12" s="108" t="s">
        <v>219</v>
      </c>
      <c r="D12" s="111" t="s">
        <v>635</v>
      </c>
      <c r="E12" s="108" t="s">
        <v>636</v>
      </c>
      <c r="F12" s="108">
        <v>2018</v>
      </c>
      <c r="G12" s="108" t="s">
        <v>269</v>
      </c>
      <c r="H12" s="108" t="s">
        <v>637</v>
      </c>
      <c r="I12" s="148">
        <v>110</v>
      </c>
      <c r="J12" s="110">
        <v>110</v>
      </c>
      <c r="K12" s="110" t="s">
        <v>638</v>
      </c>
    </row>
    <row r="13" spans="1:15" ht="26">
      <c r="A13" s="111" t="s">
        <v>839</v>
      </c>
      <c r="B13" s="111" t="s">
        <v>840</v>
      </c>
      <c r="C13" s="108" t="s">
        <v>707</v>
      </c>
      <c r="D13" s="111" t="s">
        <v>841</v>
      </c>
      <c r="E13" s="108" t="s">
        <v>842</v>
      </c>
      <c r="F13" s="108">
        <v>2018</v>
      </c>
      <c r="G13" s="108" t="s">
        <v>511</v>
      </c>
      <c r="H13" s="108">
        <v>6</v>
      </c>
      <c r="I13" s="148">
        <v>10</v>
      </c>
      <c r="J13" s="110">
        <v>60</v>
      </c>
      <c r="K13" s="110" t="s">
        <v>712</v>
      </c>
    </row>
    <row r="14" spans="1:15" ht="65">
      <c r="A14" s="111" t="s">
        <v>843</v>
      </c>
      <c r="B14" s="111" t="s">
        <v>840</v>
      </c>
      <c r="C14" s="106" t="s">
        <v>707</v>
      </c>
      <c r="D14" s="111" t="s">
        <v>844</v>
      </c>
      <c r="E14" s="108" t="s">
        <v>845</v>
      </c>
      <c r="F14" s="108">
        <v>2018</v>
      </c>
      <c r="G14" s="108" t="s">
        <v>846</v>
      </c>
      <c r="H14" s="108">
        <v>27</v>
      </c>
      <c r="I14" s="148">
        <v>10</v>
      </c>
      <c r="J14" s="110">
        <v>270</v>
      </c>
      <c r="K14" s="110" t="s">
        <v>712</v>
      </c>
    </row>
    <row r="15" spans="1:15" ht="143">
      <c r="A15" s="111" t="s">
        <v>847</v>
      </c>
      <c r="B15" s="111" t="s">
        <v>760</v>
      </c>
      <c r="C15" s="106" t="s">
        <v>670</v>
      </c>
      <c r="D15" s="111" t="s">
        <v>848</v>
      </c>
      <c r="E15" s="108" t="s">
        <v>849</v>
      </c>
      <c r="F15" s="108">
        <v>2018</v>
      </c>
      <c r="G15" s="108" t="s">
        <v>517</v>
      </c>
      <c r="H15" s="108" t="s">
        <v>850</v>
      </c>
      <c r="I15" s="148">
        <v>60</v>
      </c>
      <c r="J15" s="110">
        <v>60</v>
      </c>
      <c r="K15" s="110" t="s">
        <v>751</v>
      </c>
    </row>
    <row r="16" spans="1:15" ht="65">
      <c r="A16" s="111" t="s">
        <v>851</v>
      </c>
      <c r="B16" s="111" t="s">
        <v>745</v>
      </c>
      <c r="C16" s="108" t="s">
        <v>670</v>
      </c>
      <c r="D16" s="111" t="s">
        <v>852</v>
      </c>
      <c r="E16" s="108" t="s">
        <v>853</v>
      </c>
      <c r="F16" s="108">
        <v>2018</v>
      </c>
      <c r="G16" s="108" t="s">
        <v>278</v>
      </c>
      <c r="H16" s="108">
        <v>12</v>
      </c>
      <c r="I16" s="148">
        <v>120</v>
      </c>
      <c r="J16" s="110">
        <v>120</v>
      </c>
      <c r="K16" s="110" t="s">
        <v>751</v>
      </c>
    </row>
    <row r="17" spans="1:11">
      <c r="A17" s="111"/>
      <c r="B17" s="111"/>
      <c r="C17" s="104"/>
      <c r="D17" s="111"/>
      <c r="E17" s="108"/>
      <c r="F17" s="108"/>
      <c r="G17" s="108"/>
      <c r="H17" s="108"/>
      <c r="I17" s="148"/>
      <c r="J17" s="110"/>
      <c r="K17" s="110"/>
    </row>
    <row r="18" spans="1:11">
      <c r="A18" s="111"/>
      <c r="B18" s="111"/>
      <c r="C18" s="104"/>
      <c r="D18" s="111"/>
      <c r="E18" s="108"/>
      <c r="F18" s="108"/>
      <c r="G18" s="108"/>
      <c r="H18" s="108"/>
      <c r="I18" s="148"/>
      <c r="J18" s="110"/>
      <c r="K18" s="110"/>
    </row>
    <row r="19" spans="1:11">
      <c r="A19" s="111"/>
      <c r="B19" s="111"/>
      <c r="C19" s="104"/>
      <c r="D19" s="111"/>
      <c r="E19" s="108"/>
      <c r="F19" s="108"/>
      <c r="G19" s="108"/>
      <c r="H19" s="108"/>
      <c r="I19" s="148"/>
      <c r="J19" s="110"/>
      <c r="K19" s="110"/>
    </row>
    <row r="20" spans="1:11">
      <c r="A20" s="111"/>
      <c r="B20" s="111"/>
      <c r="C20" s="104"/>
      <c r="D20" s="111"/>
      <c r="E20" s="108"/>
      <c r="F20" s="108"/>
      <c r="G20" s="108"/>
      <c r="H20" s="108"/>
      <c r="I20" s="148"/>
      <c r="J20" s="110"/>
      <c r="K20" s="110"/>
    </row>
    <row r="21" spans="1:11">
      <c r="A21" s="111"/>
      <c r="B21" s="111"/>
      <c r="C21" s="104"/>
      <c r="D21" s="111"/>
      <c r="E21" s="108"/>
      <c r="F21" s="108"/>
      <c r="G21" s="108"/>
      <c r="H21" s="108"/>
      <c r="I21" s="148"/>
      <c r="J21" s="110"/>
      <c r="K21" s="110"/>
    </row>
    <row r="22" spans="1:11">
      <c r="A22" s="111"/>
      <c r="B22" s="111"/>
      <c r="C22" s="104"/>
      <c r="D22" s="111"/>
      <c r="E22" s="108"/>
      <c r="F22" s="108"/>
      <c r="G22" s="108"/>
      <c r="H22" s="108"/>
      <c r="I22" s="148"/>
      <c r="J22" s="110"/>
      <c r="K22" s="110"/>
    </row>
    <row r="23" spans="1:11">
      <c r="A23" s="111"/>
      <c r="B23" s="111"/>
      <c r="C23" s="104"/>
      <c r="D23" s="111"/>
      <c r="E23" s="108"/>
      <c r="F23" s="108"/>
      <c r="G23" s="108"/>
      <c r="H23" s="108"/>
      <c r="I23" s="148"/>
      <c r="J23" s="110"/>
      <c r="K23" s="110"/>
    </row>
    <row r="24" spans="1:11">
      <c r="A24" s="111"/>
      <c r="B24" s="111"/>
      <c r="C24" s="104"/>
      <c r="D24" s="111"/>
      <c r="E24" s="108"/>
      <c r="F24" s="108"/>
      <c r="G24" s="108"/>
      <c r="H24" s="108"/>
      <c r="I24" s="148"/>
      <c r="J24" s="110"/>
      <c r="K24" s="110"/>
    </row>
    <row r="25" spans="1:11">
      <c r="A25" s="111"/>
      <c r="B25" s="111"/>
      <c r="C25" s="104"/>
      <c r="D25" s="111"/>
      <c r="E25" s="108"/>
      <c r="F25" s="108"/>
      <c r="G25" s="108"/>
      <c r="H25" s="108"/>
      <c r="I25" s="148"/>
      <c r="J25" s="110"/>
      <c r="K25" s="110"/>
    </row>
    <row r="26" spans="1:11">
      <c r="A26" s="111"/>
      <c r="B26" s="111"/>
      <c r="C26" s="104"/>
      <c r="D26" s="111"/>
      <c r="E26" s="108"/>
      <c r="F26" s="108"/>
      <c r="G26" s="108"/>
      <c r="H26" s="108"/>
      <c r="I26" s="148"/>
      <c r="J26" s="110"/>
      <c r="K26" s="110"/>
    </row>
    <row r="27" spans="1:11">
      <c r="A27" s="111"/>
      <c r="B27" s="111"/>
      <c r="C27" s="104"/>
      <c r="D27" s="111"/>
      <c r="E27" s="108"/>
      <c r="F27" s="108"/>
      <c r="G27" s="108"/>
      <c r="H27" s="108"/>
      <c r="I27" s="148"/>
      <c r="J27" s="110"/>
      <c r="K27" s="110"/>
    </row>
    <row r="28" spans="1:11">
      <c r="A28" s="111"/>
      <c r="B28" s="111"/>
      <c r="C28" s="104"/>
      <c r="D28" s="111"/>
      <c r="E28" s="108"/>
      <c r="F28" s="108"/>
      <c r="G28" s="108"/>
      <c r="H28" s="108"/>
      <c r="I28" s="148"/>
      <c r="J28" s="110"/>
      <c r="K28" s="110"/>
    </row>
    <row r="29" spans="1:11">
      <c r="A29" s="111"/>
      <c r="B29" s="111"/>
      <c r="C29" s="104"/>
      <c r="D29" s="111"/>
      <c r="E29" s="108"/>
      <c r="F29" s="108"/>
      <c r="G29" s="108"/>
      <c r="H29" s="108"/>
      <c r="I29" s="148"/>
      <c r="J29" s="110"/>
      <c r="K29" s="110"/>
    </row>
    <row r="30" spans="1:11">
      <c r="A30" s="111"/>
      <c r="B30" s="111"/>
      <c r="C30" s="104"/>
      <c r="D30" s="111"/>
      <c r="E30" s="108"/>
      <c r="F30" s="108"/>
      <c r="G30" s="108"/>
      <c r="H30" s="108"/>
      <c r="I30" s="148"/>
      <c r="J30" s="110"/>
      <c r="K30" s="110"/>
    </row>
    <row r="31" spans="1:11">
      <c r="A31" s="111"/>
      <c r="B31" s="111"/>
      <c r="C31" s="104"/>
      <c r="D31" s="111"/>
      <c r="E31" s="108"/>
      <c r="F31" s="108"/>
      <c r="G31" s="108"/>
      <c r="H31" s="108"/>
      <c r="I31" s="148"/>
      <c r="J31" s="110"/>
      <c r="K31" s="110"/>
    </row>
    <row r="32" spans="1:11">
      <c r="A32" s="111"/>
      <c r="B32" s="111"/>
      <c r="C32" s="104"/>
      <c r="D32" s="111"/>
      <c r="E32" s="108"/>
      <c r="F32" s="108"/>
      <c r="G32" s="108"/>
      <c r="H32" s="108"/>
      <c r="I32" s="148"/>
      <c r="J32" s="110"/>
      <c r="K32" s="110"/>
    </row>
    <row r="33" spans="1:11">
      <c r="A33" s="111"/>
      <c r="B33" s="111"/>
      <c r="C33" s="104"/>
      <c r="D33" s="111"/>
      <c r="E33" s="108"/>
      <c r="F33" s="108"/>
      <c r="G33" s="108"/>
      <c r="H33" s="108"/>
      <c r="I33" s="148"/>
      <c r="J33" s="110"/>
      <c r="K33" s="110"/>
    </row>
    <row r="34" spans="1:11">
      <c r="A34" s="111"/>
      <c r="B34" s="111"/>
      <c r="C34" s="104"/>
      <c r="D34" s="111"/>
      <c r="E34" s="108"/>
      <c r="F34" s="108"/>
      <c r="G34" s="108"/>
      <c r="H34" s="108"/>
      <c r="I34" s="148"/>
      <c r="J34" s="110"/>
      <c r="K34" s="110"/>
    </row>
    <row r="35" spans="1:11">
      <c r="A35" s="111"/>
      <c r="B35" s="111"/>
      <c r="C35" s="104"/>
      <c r="D35" s="111"/>
      <c r="E35" s="108"/>
      <c r="F35" s="108"/>
      <c r="G35" s="108"/>
      <c r="H35" s="108"/>
      <c r="I35" s="148"/>
      <c r="J35" s="110"/>
      <c r="K35" s="110"/>
    </row>
    <row r="36" spans="1:11">
      <c r="A36" s="111"/>
      <c r="B36" s="111"/>
      <c r="C36" s="104"/>
      <c r="D36" s="111"/>
      <c r="E36" s="108"/>
      <c r="F36" s="108"/>
      <c r="G36" s="108"/>
      <c r="H36" s="108"/>
      <c r="I36" s="148"/>
      <c r="J36" s="110"/>
      <c r="K36" s="110"/>
    </row>
    <row r="37" spans="1:11">
      <c r="A37" s="111"/>
      <c r="B37" s="111"/>
      <c r="C37" s="104"/>
      <c r="D37" s="111"/>
      <c r="E37" s="108"/>
      <c r="F37" s="108"/>
      <c r="G37" s="108"/>
      <c r="H37" s="108"/>
      <c r="I37" s="148"/>
      <c r="J37" s="110"/>
      <c r="K37" s="110"/>
    </row>
    <row r="38" spans="1:11">
      <c r="A38" s="111"/>
      <c r="B38" s="111"/>
      <c r="C38" s="104"/>
      <c r="D38" s="111"/>
      <c r="E38" s="108"/>
      <c r="F38" s="108"/>
      <c r="G38" s="108"/>
      <c r="H38" s="108"/>
      <c r="I38" s="148"/>
      <c r="J38" s="110"/>
      <c r="K38" s="110"/>
    </row>
    <row r="39" spans="1:11">
      <c r="A39" s="111"/>
      <c r="B39" s="111"/>
      <c r="C39" s="104"/>
      <c r="D39" s="111"/>
      <c r="E39" s="108"/>
      <c r="F39" s="108"/>
      <c r="G39" s="108"/>
      <c r="H39" s="108"/>
      <c r="I39" s="148"/>
      <c r="J39" s="110"/>
      <c r="K39" s="110"/>
    </row>
    <row r="40" spans="1:11">
      <c r="A40" s="111"/>
      <c r="B40" s="111"/>
      <c r="C40" s="104"/>
      <c r="D40" s="111"/>
      <c r="E40" s="108"/>
      <c r="F40" s="108"/>
      <c r="G40" s="108"/>
      <c r="H40" s="108"/>
      <c r="I40" s="148"/>
      <c r="J40" s="110"/>
      <c r="K40" s="110"/>
    </row>
    <row r="41" spans="1:11">
      <c r="A41" s="111"/>
      <c r="B41" s="111"/>
      <c r="C41" s="104"/>
      <c r="D41" s="111"/>
      <c r="E41" s="108"/>
      <c r="F41" s="108"/>
      <c r="G41" s="108"/>
      <c r="H41" s="108"/>
      <c r="I41" s="148"/>
      <c r="J41" s="110"/>
      <c r="K41" s="110"/>
    </row>
    <row r="42" spans="1:11">
      <c r="A42" s="111"/>
      <c r="B42" s="111"/>
      <c r="C42" s="104"/>
      <c r="D42" s="111"/>
      <c r="E42" s="108"/>
      <c r="F42" s="108"/>
      <c r="G42" s="108"/>
      <c r="H42" s="108"/>
      <c r="I42" s="148"/>
      <c r="J42" s="110"/>
      <c r="K42" s="110"/>
    </row>
    <row r="43" spans="1:11">
      <c r="A43" s="111"/>
      <c r="B43" s="111"/>
      <c r="C43" s="104"/>
      <c r="D43" s="111"/>
      <c r="E43" s="108"/>
      <c r="F43" s="108"/>
      <c r="G43" s="108"/>
      <c r="H43" s="108"/>
      <c r="I43" s="148"/>
      <c r="J43" s="110"/>
      <c r="K43" s="110"/>
    </row>
    <row r="44" spans="1:11">
      <c r="A44" s="111"/>
      <c r="B44" s="111"/>
      <c r="C44" s="104"/>
      <c r="D44" s="111"/>
      <c r="E44" s="108"/>
      <c r="F44" s="108"/>
      <c r="G44" s="108"/>
      <c r="H44" s="108"/>
      <c r="I44" s="148"/>
      <c r="J44" s="110"/>
      <c r="K44" s="110"/>
    </row>
    <row r="45" spans="1:11">
      <c r="A45" s="111"/>
      <c r="B45" s="111"/>
      <c r="C45" s="104"/>
      <c r="D45" s="111"/>
      <c r="E45" s="108"/>
      <c r="F45" s="108"/>
      <c r="G45" s="108"/>
      <c r="H45" s="108"/>
      <c r="I45" s="148"/>
      <c r="J45" s="110"/>
      <c r="K45" s="110"/>
    </row>
    <row r="46" spans="1:11">
      <c r="A46" s="111"/>
      <c r="B46" s="111"/>
      <c r="C46" s="104"/>
      <c r="D46" s="111"/>
      <c r="E46" s="108"/>
      <c r="F46" s="108"/>
      <c r="G46" s="108"/>
      <c r="H46" s="108"/>
      <c r="I46" s="148"/>
      <c r="J46" s="110"/>
      <c r="K46" s="110"/>
    </row>
    <row r="47" spans="1:11">
      <c r="A47" s="111"/>
      <c r="B47" s="111"/>
      <c r="C47" s="104"/>
      <c r="D47" s="111"/>
      <c r="E47" s="108"/>
      <c r="F47" s="108"/>
      <c r="G47" s="108"/>
      <c r="H47" s="108"/>
      <c r="I47" s="148"/>
      <c r="J47" s="110"/>
      <c r="K47" s="110"/>
    </row>
    <row r="48" spans="1:11">
      <c r="A48" s="111"/>
      <c r="B48" s="111"/>
      <c r="C48" s="104"/>
      <c r="D48" s="111"/>
      <c r="E48" s="108"/>
      <c r="F48" s="108"/>
      <c r="G48" s="108"/>
      <c r="H48" s="108"/>
      <c r="I48" s="148"/>
      <c r="J48" s="110"/>
      <c r="K48" s="110"/>
    </row>
    <row r="49" spans="1:11">
      <c r="A49" s="111"/>
      <c r="B49" s="111"/>
      <c r="C49" s="104"/>
      <c r="D49" s="111"/>
      <c r="E49" s="108"/>
      <c r="F49" s="108"/>
      <c r="G49" s="108"/>
      <c r="H49" s="108"/>
      <c r="I49" s="148"/>
      <c r="J49" s="110"/>
      <c r="K49" s="110"/>
    </row>
    <row r="50" spans="1:11">
      <c r="A50" s="111"/>
      <c r="B50" s="111"/>
      <c r="C50" s="104"/>
      <c r="D50" s="111"/>
      <c r="E50" s="108"/>
      <c r="F50" s="108"/>
      <c r="G50" s="108"/>
      <c r="H50" s="108"/>
      <c r="I50" s="148"/>
      <c r="J50" s="110"/>
      <c r="K50" s="110"/>
    </row>
    <row r="51" spans="1:11">
      <c r="A51" s="111"/>
      <c r="B51" s="111"/>
      <c r="C51" s="104"/>
      <c r="D51" s="111"/>
      <c r="E51" s="108"/>
      <c r="F51" s="108"/>
      <c r="G51" s="108"/>
      <c r="H51" s="108"/>
      <c r="I51" s="148"/>
      <c r="J51" s="110"/>
      <c r="K51" s="110"/>
    </row>
    <row r="52" spans="1:11">
      <c r="A52" s="111"/>
      <c r="B52" s="111"/>
      <c r="C52" s="104"/>
      <c r="D52" s="111"/>
      <c r="E52" s="108"/>
      <c r="F52" s="108"/>
      <c r="G52" s="108"/>
      <c r="H52" s="108"/>
      <c r="I52" s="148"/>
      <c r="J52" s="110"/>
      <c r="K52" s="110"/>
    </row>
    <row r="53" spans="1:11">
      <c r="A53" s="111"/>
      <c r="B53" s="111"/>
      <c r="C53" s="104"/>
      <c r="D53" s="111"/>
      <c r="E53" s="108"/>
      <c r="F53" s="108"/>
      <c r="G53" s="108"/>
      <c r="H53" s="108"/>
      <c r="I53" s="148"/>
      <c r="J53" s="110"/>
      <c r="K53" s="110"/>
    </row>
    <row r="54" spans="1:11">
      <c r="A54" s="111"/>
      <c r="B54" s="111"/>
      <c r="C54" s="104"/>
      <c r="D54" s="111"/>
      <c r="E54" s="108"/>
      <c r="F54" s="108"/>
      <c r="G54" s="108"/>
      <c r="H54" s="108"/>
      <c r="I54" s="148"/>
      <c r="J54" s="110"/>
      <c r="K54" s="110"/>
    </row>
    <row r="55" spans="1:11">
      <c r="A55" s="111"/>
      <c r="B55" s="111"/>
      <c r="C55" s="104"/>
      <c r="D55" s="111"/>
      <c r="E55" s="108"/>
      <c r="F55" s="108"/>
      <c r="G55" s="108"/>
      <c r="H55" s="108"/>
      <c r="I55" s="148"/>
      <c r="J55" s="110"/>
      <c r="K55" s="110"/>
    </row>
    <row r="56" spans="1:11">
      <c r="A56" s="111"/>
      <c r="B56" s="111"/>
      <c r="C56" s="104"/>
      <c r="D56" s="111"/>
      <c r="E56" s="108"/>
      <c r="F56" s="108"/>
      <c r="G56" s="108"/>
      <c r="H56" s="108"/>
      <c r="I56" s="148"/>
      <c r="J56" s="110"/>
      <c r="K56" s="110"/>
    </row>
    <row r="57" spans="1:11">
      <c r="A57" s="111"/>
      <c r="B57" s="111"/>
      <c r="C57" s="106"/>
      <c r="D57" s="111"/>
      <c r="E57" s="108"/>
      <c r="F57" s="108"/>
      <c r="G57" s="108"/>
      <c r="H57" s="108"/>
      <c r="I57" s="148"/>
      <c r="J57" s="110"/>
      <c r="K57" s="110"/>
    </row>
    <row r="58" spans="1:11">
      <c r="A58" s="111"/>
      <c r="B58" s="111"/>
      <c r="C58" s="108"/>
      <c r="D58" s="111"/>
      <c r="E58" s="108"/>
      <c r="F58" s="108"/>
      <c r="G58" s="108"/>
      <c r="H58" s="108"/>
      <c r="I58" s="148"/>
      <c r="J58" s="110"/>
      <c r="K58" s="110"/>
    </row>
    <row r="59" spans="1:11">
      <c r="A59" s="111"/>
      <c r="B59" s="111"/>
      <c r="C59" s="108"/>
      <c r="D59" s="111"/>
      <c r="E59" s="108"/>
      <c r="F59" s="108"/>
      <c r="G59" s="108"/>
      <c r="H59" s="108"/>
      <c r="I59" s="148"/>
      <c r="J59" s="110"/>
      <c r="K59" s="110"/>
    </row>
    <row r="60" spans="1:11">
      <c r="A60" s="111"/>
      <c r="B60" s="111"/>
      <c r="C60" s="108"/>
      <c r="D60" s="111"/>
      <c r="E60" s="108"/>
      <c r="F60" s="108"/>
      <c r="G60" s="108"/>
      <c r="H60" s="108"/>
      <c r="I60" s="148"/>
      <c r="J60" s="110"/>
      <c r="K60" s="110"/>
    </row>
    <row r="61" spans="1:11">
      <c r="A61" s="111"/>
      <c r="B61" s="111"/>
      <c r="C61" s="108"/>
      <c r="D61" s="111"/>
      <c r="E61" s="108"/>
      <c r="F61" s="108"/>
      <c r="G61" s="108"/>
      <c r="H61" s="108"/>
      <c r="I61" s="148"/>
      <c r="J61" s="110"/>
      <c r="K61" s="110"/>
    </row>
    <row r="62" spans="1:11">
      <c r="A62" s="57" t="s">
        <v>2</v>
      </c>
      <c r="B62" s="57"/>
      <c r="I62" s="65"/>
      <c r="J62" s="61">
        <f>SUM(J12:J61)</f>
        <v>620</v>
      </c>
    </row>
    <row r="63" spans="1:11">
      <c r="A63" s="14"/>
      <c r="D63" s="7"/>
      <c r="E63" s="7"/>
    </row>
    <row r="64" spans="1:11">
      <c r="A64" s="412" t="s">
        <v>12</v>
      </c>
      <c r="B64" s="412"/>
      <c r="C64" s="412"/>
      <c r="D64" s="412"/>
      <c r="E64" s="412"/>
      <c r="F64" s="412"/>
      <c r="G64" s="412"/>
      <c r="H64" s="412"/>
      <c r="I64" s="412"/>
      <c r="J64" s="412"/>
    </row>
  </sheetData>
  <sheetProtection password="CF7A" sheet="1"/>
  <mergeCells count="8">
    <mergeCell ref="A9:J9"/>
    <mergeCell ref="A64:J64"/>
    <mergeCell ref="A2:J2"/>
    <mergeCell ref="A4:J4"/>
    <mergeCell ref="A5:J5"/>
    <mergeCell ref="A6:J6"/>
    <mergeCell ref="A7:J7"/>
    <mergeCell ref="A8:J8"/>
  </mergeCells>
  <phoneticPr fontId="21" type="noConversion"/>
  <pageMargins left="0.511811023622047" right="0.31496062992126" top="0.32" bottom="0" header="0" footer="0"/>
  <pageSetup paperSize="9" orientation="landscape" horizontalDpi="200" verticalDpi="200" r:id="rId1"/>
</worksheet>
</file>

<file path=xl/worksheets/sheet8.xml><?xml version="1.0" encoding="utf-8"?>
<worksheet xmlns="http://schemas.openxmlformats.org/spreadsheetml/2006/main" xmlns:r="http://schemas.openxmlformats.org/officeDocument/2006/relationships">
  <dimension ref="A2:L53"/>
  <sheetViews>
    <sheetView topLeftCell="A22" zoomScale="55" zoomScaleNormal="55" workbookViewId="0">
      <selection activeCell="C45" sqref="C45"/>
    </sheetView>
  </sheetViews>
  <sheetFormatPr defaultColWidth="8.81640625" defaultRowHeight="14.5"/>
  <cols>
    <col min="1" max="1" width="35.453125" style="2" customWidth="1"/>
    <col min="2" max="2" width="17.1796875" style="2" customWidth="1"/>
    <col min="3" max="3" width="10.81640625" style="7" customWidth="1"/>
    <col min="4" max="4" width="13.453125" style="1" customWidth="1"/>
    <col min="5" max="5" width="11.7265625" style="1" customWidth="1"/>
    <col min="6" max="7" width="9.1796875" style="1" customWidth="1"/>
    <col min="8" max="9" width="7.81640625" style="1" customWidth="1"/>
    <col min="10" max="10" width="12.26953125" style="1" customWidth="1"/>
    <col min="11" max="11" width="21.1796875" style="1" customWidth="1"/>
    <col min="12" max="12" width="9.1796875" style="1" customWidth="1"/>
  </cols>
  <sheetData>
    <row r="2" spans="1:12" s="4" customFormat="1" ht="33" customHeight="1">
      <c r="A2" s="413" t="s">
        <v>33</v>
      </c>
      <c r="B2" s="446"/>
      <c r="C2" s="446"/>
      <c r="D2" s="446"/>
      <c r="E2" s="446"/>
      <c r="F2" s="446"/>
      <c r="G2" s="446"/>
      <c r="H2" s="446"/>
      <c r="I2" s="446"/>
      <c r="J2" s="447"/>
      <c r="K2" s="3"/>
      <c r="L2" s="3"/>
    </row>
    <row r="3" spans="1:12" s="4" customFormat="1">
      <c r="A3" s="11"/>
      <c r="B3" s="11"/>
      <c r="C3" s="11"/>
      <c r="D3" s="11"/>
      <c r="E3" s="11"/>
      <c r="F3" s="11"/>
      <c r="G3" s="11"/>
      <c r="H3" s="11"/>
      <c r="I3" s="11"/>
      <c r="J3" s="11"/>
      <c r="K3" s="3"/>
      <c r="L3" s="3"/>
    </row>
    <row r="4" spans="1:12" s="4" customFormat="1" ht="28.5" customHeight="1">
      <c r="A4" s="444" t="s">
        <v>34</v>
      </c>
      <c r="B4" s="445"/>
      <c r="C4" s="445"/>
      <c r="D4" s="445"/>
      <c r="E4" s="445"/>
      <c r="F4" s="445"/>
      <c r="G4" s="445"/>
      <c r="H4" s="445"/>
      <c r="I4" s="445"/>
      <c r="J4" s="445"/>
      <c r="K4" s="3"/>
      <c r="L4" s="3"/>
    </row>
    <row r="5" spans="1:12" s="4" customFormat="1">
      <c r="A5" s="448" t="s">
        <v>35</v>
      </c>
      <c r="B5" s="444"/>
      <c r="C5" s="444"/>
      <c r="D5" s="444"/>
      <c r="E5" s="449"/>
      <c r="F5" s="449"/>
      <c r="G5" s="449"/>
      <c r="H5" s="449"/>
      <c r="I5" s="449"/>
      <c r="J5" s="449"/>
      <c r="K5" s="3"/>
      <c r="L5" s="3"/>
    </row>
    <row r="6" spans="1:12" s="26" customFormat="1" ht="13.5" customHeight="1">
      <c r="A6" s="444" t="s">
        <v>36</v>
      </c>
      <c r="B6" s="444"/>
      <c r="C6" s="444"/>
      <c r="D6" s="444"/>
      <c r="E6" s="444"/>
      <c r="F6" s="444"/>
      <c r="G6" s="444"/>
      <c r="H6" s="444"/>
      <c r="I6" s="444"/>
      <c r="J6" s="444"/>
      <c r="K6" s="9"/>
      <c r="L6" s="9"/>
    </row>
    <row r="7" spans="1:12" s="26" customFormat="1" ht="13.5" customHeight="1">
      <c r="A7" s="450" t="s">
        <v>75</v>
      </c>
      <c r="B7" s="451"/>
      <c r="C7" s="451"/>
      <c r="D7" s="451"/>
      <c r="E7" s="451"/>
      <c r="F7" s="451"/>
      <c r="G7" s="451"/>
      <c r="H7" s="451"/>
      <c r="I7" s="451"/>
      <c r="J7" s="452"/>
      <c r="K7" s="9"/>
      <c r="L7" s="9"/>
    </row>
    <row r="8" spans="1:12" s="26" customFormat="1" ht="40.5" customHeight="1">
      <c r="A8" s="450" t="s">
        <v>77</v>
      </c>
      <c r="B8" s="451"/>
      <c r="C8" s="451"/>
      <c r="D8" s="451"/>
      <c r="E8" s="451"/>
      <c r="F8" s="451"/>
      <c r="G8" s="451"/>
      <c r="H8" s="451"/>
      <c r="I8" s="451"/>
      <c r="J8" s="452"/>
      <c r="K8" s="9"/>
      <c r="L8" s="9"/>
    </row>
    <row r="9" spans="1:12" s="26" customFormat="1" ht="68.25" customHeight="1">
      <c r="A9" s="450" t="s">
        <v>76</v>
      </c>
      <c r="B9" s="451"/>
      <c r="C9" s="451"/>
      <c r="D9" s="451"/>
      <c r="E9" s="451"/>
      <c r="F9" s="451"/>
      <c r="G9" s="451"/>
      <c r="H9" s="451"/>
      <c r="I9" s="451"/>
      <c r="J9" s="452"/>
      <c r="K9" s="9"/>
      <c r="L9" s="9"/>
    </row>
    <row r="10" spans="1:12" s="26" customFormat="1" ht="42.75" customHeight="1">
      <c r="A10" s="425" t="s">
        <v>73</v>
      </c>
      <c r="B10" s="425"/>
      <c r="C10" s="425"/>
      <c r="D10" s="425"/>
      <c r="E10" s="425"/>
      <c r="F10" s="425"/>
      <c r="G10" s="425"/>
      <c r="H10" s="425"/>
      <c r="I10" s="425"/>
      <c r="J10" s="425"/>
      <c r="K10" s="9"/>
      <c r="L10" s="9"/>
    </row>
    <row r="11" spans="1:12" s="4" customFormat="1">
      <c r="A11" s="5"/>
      <c r="B11" s="5"/>
      <c r="C11" s="6"/>
      <c r="D11" s="5"/>
      <c r="E11" s="5"/>
      <c r="F11" s="5"/>
      <c r="G11" s="5"/>
      <c r="H11" s="5"/>
      <c r="I11" s="5"/>
      <c r="J11" s="5"/>
      <c r="K11" s="3"/>
      <c r="L11" s="3"/>
    </row>
    <row r="12" spans="1:12" s="4" customFormat="1" ht="57" customHeight="1">
      <c r="A12" s="44" t="s">
        <v>20</v>
      </c>
      <c r="B12" s="45" t="s">
        <v>13</v>
      </c>
      <c r="C12" s="43" t="s">
        <v>25</v>
      </c>
      <c r="D12" s="47" t="s">
        <v>1</v>
      </c>
      <c r="E12" s="45" t="s">
        <v>21</v>
      </c>
      <c r="F12" s="45" t="s">
        <v>16</v>
      </c>
      <c r="G12" s="45" t="s">
        <v>17</v>
      </c>
      <c r="H12" s="45" t="s">
        <v>3</v>
      </c>
      <c r="I12" s="46" t="s">
        <v>54</v>
      </c>
      <c r="J12" s="46" t="s">
        <v>7</v>
      </c>
      <c r="K12" s="100" t="s">
        <v>203</v>
      </c>
      <c r="L12" s="3"/>
    </row>
    <row r="13" spans="1:12" ht="46">
      <c r="A13" s="202" t="s">
        <v>266</v>
      </c>
      <c r="B13" s="203" t="s">
        <v>247</v>
      </c>
      <c r="C13" s="204"/>
      <c r="D13" s="203" t="s">
        <v>267</v>
      </c>
      <c r="E13" s="205" t="s">
        <v>268</v>
      </c>
      <c r="F13" s="203">
        <v>2018</v>
      </c>
      <c r="G13" s="203" t="s">
        <v>269</v>
      </c>
      <c r="H13" s="204" t="s">
        <v>270</v>
      </c>
      <c r="I13" s="206"/>
      <c r="J13" s="207">
        <v>26</v>
      </c>
      <c r="K13" s="203" t="s">
        <v>247</v>
      </c>
    </row>
    <row r="14" spans="1:12" ht="34.5">
      <c r="A14" s="202" t="s">
        <v>271</v>
      </c>
      <c r="B14" s="203" t="s">
        <v>247</v>
      </c>
      <c r="C14" s="208"/>
      <c r="D14" s="203" t="s">
        <v>272</v>
      </c>
      <c r="E14" s="205" t="s">
        <v>273</v>
      </c>
      <c r="F14" s="203">
        <v>2018</v>
      </c>
      <c r="G14" s="203" t="s">
        <v>269</v>
      </c>
      <c r="H14" s="204" t="s">
        <v>274</v>
      </c>
      <c r="I14" s="206"/>
      <c r="J14" s="207">
        <v>42</v>
      </c>
      <c r="K14" s="203" t="s">
        <v>247</v>
      </c>
    </row>
    <row r="15" spans="1:12" ht="26">
      <c r="A15" s="111" t="s">
        <v>275</v>
      </c>
      <c r="B15" s="111" t="s">
        <v>247</v>
      </c>
      <c r="C15" s="108"/>
      <c r="D15" s="209" t="s">
        <v>276</v>
      </c>
      <c r="E15" s="108" t="s">
        <v>277</v>
      </c>
      <c r="F15" s="108">
        <v>2018</v>
      </c>
      <c r="G15" s="108" t="s">
        <v>278</v>
      </c>
      <c r="H15" s="108"/>
      <c r="I15" s="148"/>
      <c r="J15" s="110">
        <v>50</v>
      </c>
      <c r="K15" s="203" t="s">
        <v>247</v>
      </c>
    </row>
    <row r="16" spans="1:12" ht="26">
      <c r="A16" s="111" t="s">
        <v>478</v>
      </c>
      <c r="B16" s="111" t="s">
        <v>225</v>
      </c>
      <c r="C16" s="108" t="s">
        <v>219</v>
      </c>
      <c r="D16" s="111" t="s">
        <v>272</v>
      </c>
      <c r="E16" s="108" t="s">
        <v>479</v>
      </c>
      <c r="F16" s="108">
        <v>2018</v>
      </c>
      <c r="G16" s="108">
        <v>2018</v>
      </c>
      <c r="H16" s="108">
        <v>167</v>
      </c>
      <c r="I16" s="148">
        <v>400</v>
      </c>
      <c r="J16" s="110">
        <v>133.33000000000001</v>
      </c>
      <c r="K16" s="111" t="s">
        <v>225</v>
      </c>
    </row>
    <row r="17" spans="1:11" ht="78">
      <c r="A17" s="279" t="s">
        <v>507</v>
      </c>
      <c r="B17" s="279" t="s">
        <v>508</v>
      </c>
      <c r="C17" s="289" t="s">
        <v>219</v>
      </c>
      <c r="D17" s="279" t="s">
        <v>509</v>
      </c>
      <c r="E17" s="292" t="s">
        <v>510</v>
      </c>
      <c r="F17" s="289">
        <v>2018</v>
      </c>
      <c r="G17" s="289" t="s">
        <v>511</v>
      </c>
      <c r="H17" s="289" t="s">
        <v>512</v>
      </c>
      <c r="I17" s="290" t="s">
        <v>513</v>
      </c>
      <c r="J17" s="291">
        <v>112</v>
      </c>
      <c r="K17" s="110" t="s">
        <v>519</v>
      </c>
    </row>
    <row r="18" spans="1:11" ht="195">
      <c r="A18" s="279" t="s">
        <v>514</v>
      </c>
      <c r="B18" s="279" t="s">
        <v>515</v>
      </c>
      <c r="C18" s="283" t="s">
        <v>219</v>
      </c>
      <c r="D18" s="279" t="s">
        <v>509</v>
      </c>
      <c r="E18" s="289" t="s">
        <v>516</v>
      </c>
      <c r="F18" s="289">
        <v>2018</v>
      </c>
      <c r="G18" s="289" t="s">
        <v>517</v>
      </c>
      <c r="H18" s="289" t="s">
        <v>518</v>
      </c>
      <c r="I18" s="290" t="s">
        <v>513</v>
      </c>
      <c r="J18" s="291">
        <v>46</v>
      </c>
      <c r="K18" s="110" t="s">
        <v>519</v>
      </c>
    </row>
    <row r="19" spans="1:11" ht="26">
      <c r="A19" s="111" t="s">
        <v>563</v>
      </c>
      <c r="B19" s="302" t="s">
        <v>559</v>
      </c>
      <c r="C19" s="104" t="s">
        <v>219</v>
      </c>
      <c r="D19" s="111" t="s">
        <v>267</v>
      </c>
      <c r="E19" s="303" t="s">
        <v>564</v>
      </c>
      <c r="F19" s="108">
        <v>2018</v>
      </c>
      <c r="G19" s="108"/>
      <c r="H19" s="108">
        <v>90</v>
      </c>
      <c r="I19" s="148">
        <v>180</v>
      </c>
      <c r="J19" s="110">
        <v>90</v>
      </c>
      <c r="K19" s="110" t="s">
        <v>565</v>
      </c>
    </row>
    <row r="20" spans="1:11" ht="39">
      <c r="A20" s="111" t="s">
        <v>639</v>
      </c>
      <c r="B20" s="111" t="s">
        <v>640</v>
      </c>
      <c r="C20" s="108" t="s">
        <v>219</v>
      </c>
      <c r="D20" s="111" t="s">
        <v>267</v>
      </c>
      <c r="E20" s="108" t="s">
        <v>641</v>
      </c>
      <c r="F20" s="108">
        <v>2018</v>
      </c>
      <c r="G20" s="108" t="s">
        <v>269</v>
      </c>
      <c r="H20" s="108" t="s">
        <v>642</v>
      </c>
      <c r="I20" s="148">
        <v>12</v>
      </c>
      <c r="J20" s="110">
        <v>12</v>
      </c>
      <c r="K20" s="110" t="s">
        <v>638</v>
      </c>
    </row>
    <row r="21" spans="1:11" ht="195">
      <c r="A21" s="111" t="s">
        <v>514</v>
      </c>
      <c r="B21" s="111" t="s">
        <v>515</v>
      </c>
      <c r="C21" s="106" t="s">
        <v>219</v>
      </c>
      <c r="D21" s="111" t="s">
        <v>509</v>
      </c>
      <c r="E21" s="108" t="s">
        <v>516</v>
      </c>
      <c r="F21" s="108">
        <v>2018</v>
      </c>
      <c r="G21" s="108" t="s">
        <v>517</v>
      </c>
      <c r="H21" s="108" t="s">
        <v>659</v>
      </c>
      <c r="I21" s="148" t="s">
        <v>513</v>
      </c>
      <c r="J21" s="110">
        <v>34</v>
      </c>
      <c r="K21" s="110" t="s">
        <v>660</v>
      </c>
    </row>
    <row r="22" spans="1:11" ht="39">
      <c r="A22" s="279" t="s">
        <v>674</v>
      </c>
      <c r="B22" s="279" t="s">
        <v>675</v>
      </c>
      <c r="C22" s="289" t="s">
        <v>676</v>
      </c>
      <c r="D22" s="279" t="s">
        <v>677</v>
      </c>
      <c r="E22" s="289" t="s">
        <v>564</v>
      </c>
      <c r="F22" s="289">
        <v>2018</v>
      </c>
      <c r="G22" s="289" t="s">
        <v>678</v>
      </c>
      <c r="H22" s="289" t="s">
        <v>679</v>
      </c>
      <c r="I22" s="290">
        <v>180</v>
      </c>
      <c r="J22" s="291">
        <v>90</v>
      </c>
      <c r="K22" s="110" t="s">
        <v>673</v>
      </c>
    </row>
    <row r="23" spans="1:11" ht="39">
      <c r="A23" s="111" t="s">
        <v>854</v>
      </c>
      <c r="B23" s="111" t="s">
        <v>840</v>
      </c>
      <c r="C23" s="108" t="s">
        <v>707</v>
      </c>
      <c r="D23" s="111" t="s">
        <v>855</v>
      </c>
      <c r="E23" s="108" t="s">
        <v>856</v>
      </c>
      <c r="F23" s="108">
        <v>2018</v>
      </c>
      <c r="G23" s="108" t="s">
        <v>278</v>
      </c>
      <c r="H23" s="108">
        <v>22</v>
      </c>
      <c r="I23" s="148" t="s">
        <v>857</v>
      </c>
      <c r="J23" s="110">
        <v>44</v>
      </c>
      <c r="K23" s="110" t="s">
        <v>712</v>
      </c>
    </row>
    <row r="24" spans="1:11" ht="39">
      <c r="A24" s="111" t="s">
        <v>858</v>
      </c>
      <c r="B24" s="111" t="s">
        <v>745</v>
      </c>
      <c r="C24" s="108" t="s">
        <v>707</v>
      </c>
      <c r="D24" s="111" t="s">
        <v>859</v>
      </c>
      <c r="E24" s="108" t="s">
        <v>860</v>
      </c>
      <c r="F24" s="108">
        <v>2018</v>
      </c>
      <c r="G24" s="108" t="s">
        <v>861</v>
      </c>
      <c r="H24" s="108">
        <v>345</v>
      </c>
      <c r="I24" s="148" t="s">
        <v>862</v>
      </c>
      <c r="J24" s="110">
        <v>172.5</v>
      </c>
      <c r="K24" s="110" t="s">
        <v>751</v>
      </c>
    </row>
    <row r="25" spans="1:11" ht="26">
      <c r="A25" s="111" t="s">
        <v>868</v>
      </c>
      <c r="B25" s="111" t="s">
        <v>715</v>
      </c>
      <c r="C25" s="108" t="s">
        <v>707</v>
      </c>
      <c r="D25" s="111" t="s">
        <v>267</v>
      </c>
      <c r="E25" s="108" t="s">
        <v>869</v>
      </c>
      <c r="F25" s="108">
        <v>2018</v>
      </c>
      <c r="G25" s="108" t="s">
        <v>278</v>
      </c>
      <c r="H25" s="108">
        <v>416</v>
      </c>
      <c r="I25" s="148" t="s">
        <v>857</v>
      </c>
      <c r="J25" s="110">
        <v>300</v>
      </c>
      <c r="K25" s="110" t="s">
        <v>722</v>
      </c>
    </row>
    <row r="26" spans="1:11" ht="39">
      <c r="A26" s="111" t="s">
        <v>863</v>
      </c>
      <c r="B26" s="130" t="s">
        <v>864</v>
      </c>
      <c r="C26" s="108" t="s">
        <v>707</v>
      </c>
      <c r="D26" s="108" t="s">
        <v>865</v>
      </c>
      <c r="E26" s="108" t="s">
        <v>866</v>
      </c>
      <c r="F26" s="108">
        <v>2018</v>
      </c>
      <c r="G26" s="108" t="s">
        <v>867</v>
      </c>
      <c r="H26" s="108">
        <v>205</v>
      </c>
      <c r="I26" s="109">
        <v>300</v>
      </c>
      <c r="J26" s="110">
        <v>150</v>
      </c>
      <c r="K26" s="110" t="s">
        <v>870</v>
      </c>
    </row>
    <row r="27" spans="1:11" ht="39">
      <c r="A27" s="111" t="s">
        <v>871</v>
      </c>
      <c r="B27" s="111" t="s">
        <v>872</v>
      </c>
      <c r="C27" s="108" t="s">
        <v>707</v>
      </c>
      <c r="D27" s="111" t="s">
        <v>873</v>
      </c>
      <c r="E27" s="108" t="s">
        <v>874</v>
      </c>
      <c r="F27" s="108">
        <v>2018</v>
      </c>
      <c r="G27" s="108" t="s">
        <v>875</v>
      </c>
      <c r="H27" s="108">
        <v>295</v>
      </c>
      <c r="I27" s="148" t="s">
        <v>876</v>
      </c>
      <c r="J27" s="110">
        <v>300</v>
      </c>
      <c r="K27" s="110" t="s">
        <v>877</v>
      </c>
    </row>
    <row r="28" spans="1:11" ht="26">
      <c r="A28" s="111" t="s">
        <v>878</v>
      </c>
      <c r="B28" s="111" t="s">
        <v>879</v>
      </c>
      <c r="C28" s="108" t="s">
        <v>707</v>
      </c>
      <c r="D28" s="111" t="s">
        <v>880</v>
      </c>
      <c r="E28" s="108" t="s">
        <v>881</v>
      </c>
      <c r="F28" s="108">
        <v>2018</v>
      </c>
      <c r="G28" s="108" t="s">
        <v>278</v>
      </c>
      <c r="H28" s="108">
        <v>308</v>
      </c>
      <c r="I28" s="148" t="s">
        <v>857</v>
      </c>
      <c r="J28" s="110">
        <v>300</v>
      </c>
      <c r="K28" s="110" t="s">
        <v>832</v>
      </c>
    </row>
    <row r="29" spans="1:11">
      <c r="A29" s="111"/>
      <c r="B29" s="111"/>
      <c r="C29" s="104"/>
      <c r="D29" s="111"/>
      <c r="E29" s="108"/>
      <c r="F29" s="108"/>
      <c r="G29" s="108"/>
      <c r="H29" s="108"/>
      <c r="I29" s="148"/>
      <c r="J29" s="110"/>
      <c r="K29" s="110"/>
    </row>
    <row r="30" spans="1:11">
      <c r="A30" s="111"/>
      <c r="B30" s="111"/>
      <c r="C30" s="104"/>
      <c r="D30" s="111"/>
      <c r="E30" s="108"/>
      <c r="F30" s="108"/>
      <c r="G30" s="108"/>
      <c r="H30" s="108"/>
      <c r="I30" s="148"/>
      <c r="J30" s="110"/>
      <c r="K30" s="110"/>
    </row>
    <row r="31" spans="1:11">
      <c r="A31" s="111"/>
      <c r="B31" s="111"/>
      <c r="C31" s="104"/>
      <c r="D31" s="111"/>
      <c r="E31" s="108"/>
      <c r="F31" s="108"/>
      <c r="G31" s="108"/>
      <c r="H31" s="108"/>
      <c r="I31" s="148"/>
      <c r="J31" s="110"/>
      <c r="K31" s="110"/>
    </row>
    <row r="32" spans="1:11">
      <c r="A32" s="111"/>
      <c r="B32" s="111"/>
      <c r="C32" s="104"/>
      <c r="D32" s="111"/>
      <c r="E32" s="108"/>
      <c r="F32" s="108"/>
      <c r="G32" s="108"/>
      <c r="H32" s="108"/>
      <c r="I32" s="148"/>
      <c r="J32" s="110"/>
      <c r="K32" s="110"/>
    </row>
    <row r="33" spans="1:11">
      <c r="A33" s="111"/>
      <c r="B33" s="111"/>
      <c r="C33" s="104"/>
      <c r="D33" s="111"/>
      <c r="E33" s="108"/>
      <c r="F33" s="108"/>
      <c r="G33" s="108"/>
      <c r="H33" s="108"/>
      <c r="I33" s="148"/>
      <c r="J33" s="110"/>
      <c r="K33" s="110"/>
    </row>
    <row r="34" spans="1:11">
      <c r="A34" s="111"/>
      <c r="B34" s="111"/>
      <c r="C34" s="104"/>
      <c r="D34" s="111"/>
      <c r="E34" s="108"/>
      <c r="F34" s="108"/>
      <c r="G34" s="108"/>
      <c r="H34" s="108"/>
      <c r="I34" s="148"/>
      <c r="J34" s="110"/>
      <c r="K34" s="110"/>
    </row>
    <row r="35" spans="1:11">
      <c r="A35" s="111"/>
      <c r="B35" s="111"/>
      <c r="C35" s="104"/>
      <c r="D35" s="111"/>
      <c r="E35" s="108"/>
      <c r="F35" s="108"/>
      <c r="G35" s="108"/>
      <c r="H35" s="108"/>
      <c r="I35" s="148"/>
      <c r="J35" s="110"/>
      <c r="K35" s="110"/>
    </row>
    <row r="36" spans="1:11">
      <c r="A36" s="111"/>
      <c r="B36" s="111"/>
      <c r="C36" s="104"/>
      <c r="D36" s="111"/>
      <c r="E36" s="108"/>
      <c r="F36" s="108"/>
      <c r="G36" s="108"/>
      <c r="H36" s="108"/>
      <c r="I36" s="148"/>
      <c r="J36" s="110"/>
      <c r="K36" s="110"/>
    </row>
    <row r="37" spans="1:11">
      <c r="A37" s="111"/>
      <c r="B37" s="111"/>
      <c r="C37" s="104"/>
      <c r="D37" s="111"/>
      <c r="E37" s="108"/>
      <c r="F37" s="108"/>
      <c r="G37" s="108"/>
      <c r="H37" s="108"/>
      <c r="I37" s="148"/>
      <c r="J37" s="110"/>
      <c r="K37" s="110"/>
    </row>
    <row r="38" spans="1:11">
      <c r="A38" s="111"/>
      <c r="B38" s="111"/>
      <c r="C38" s="104"/>
      <c r="D38" s="111"/>
      <c r="E38" s="108"/>
      <c r="F38" s="108"/>
      <c r="G38" s="108"/>
      <c r="H38" s="108"/>
      <c r="I38" s="148"/>
      <c r="J38" s="110"/>
      <c r="K38" s="110"/>
    </row>
    <row r="39" spans="1:11">
      <c r="A39" s="111"/>
      <c r="B39" s="111"/>
      <c r="C39" s="104"/>
      <c r="D39" s="111"/>
      <c r="E39" s="108"/>
      <c r="F39" s="108"/>
      <c r="G39" s="108"/>
      <c r="H39" s="108"/>
      <c r="I39" s="148"/>
      <c r="J39" s="110"/>
      <c r="K39" s="110"/>
    </row>
    <row r="40" spans="1:11">
      <c r="A40" s="111"/>
      <c r="B40" s="111"/>
      <c r="C40" s="104"/>
      <c r="D40" s="111"/>
      <c r="E40" s="108"/>
      <c r="F40" s="108"/>
      <c r="G40" s="108"/>
      <c r="H40" s="108"/>
      <c r="I40" s="148"/>
      <c r="J40" s="110"/>
      <c r="K40" s="110"/>
    </row>
    <row r="41" spans="1:11">
      <c r="A41" s="111"/>
      <c r="B41" s="111"/>
      <c r="C41" s="104"/>
      <c r="D41" s="111"/>
      <c r="E41" s="108"/>
      <c r="F41" s="108"/>
      <c r="G41" s="108"/>
      <c r="H41" s="108"/>
      <c r="I41" s="148"/>
      <c r="J41" s="110"/>
      <c r="K41" s="110"/>
    </row>
    <row r="42" spans="1:11">
      <c r="A42" s="111"/>
      <c r="B42" s="111"/>
      <c r="C42" s="104"/>
      <c r="D42" s="111"/>
      <c r="E42" s="108"/>
      <c r="F42" s="108"/>
      <c r="G42" s="108"/>
      <c r="H42" s="108"/>
      <c r="I42" s="148"/>
      <c r="J42" s="110"/>
      <c r="K42" s="110"/>
    </row>
    <row r="43" spans="1:11">
      <c r="A43" s="111"/>
      <c r="B43" s="111"/>
      <c r="C43" s="104"/>
      <c r="D43" s="111"/>
      <c r="E43" s="108"/>
      <c r="F43" s="108"/>
      <c r="G43" s="108"/>
      <c r="H43" s="108"/>
      <c r="I43" s="148"/>
      <c r="J43" s="110"/>
      <c r="K43" s="110"/>
    </row>
    <row r="44" spans="1:11">
      <c r="A44" s="111"/>
      <c r="B44" s="111"/>
      <c r="C44" s="104"/>
      <c r="D44" s="111"/>
      <c r="E44" s="108"/>
      <c r="F44" s="108"/>
      <c r="G44" s="108"/>
      <c r="H44" s="108"/>
      <c r="I44" s="148"/>
      <c r="J44" s="110"/>
      <c r="K44" s="110"/>
    </row>
    <row r="45" spans="1:11">
      <c r="A45" s="111"/>
      <c r="B45" s="111"/>
      <c r="C45" s="104"/>
      <c r="D45" s="111"/>
      <c r="E45" s="108"/>
      <c r="F45" s="108"/>
      <c r="G45" s="108"/>
      <c r="H45" s="108"/>
      <c r="I45" s="148"/>
      <c r="J45" s="110"/>
      <c r="K45" s="110"/>
    </row>
    <row r="46" spans="1:11">
      <c r="A46" s="111"/>
      <c r="B46" s="111"/>
      <c r="C46" s="104"/>
      <c r="D46" s="111"/>
      <c r="E46" s="108"/>
      <c r="F46" s="108"/>
      <c r="G46" s="108"/>
      <c r="H46" s="108"/>
      <c r="I46" s="148"/>
      <c r="J46" s="110"/>
      <c r="K46" s="110"/>
    </row>
    <row r="47" spans="1:11">
      <c r="A47" s="111"/>
      <c r="B47" s="111"/>
      <c r="C47" s="104"/>
      <c r="D47" s="111"/>
      <c r="E47" s="108"/>
      <c r="F47" s="108"/>
      <c r="G47" s="108"/>
      <c r="H47" s="108"/>
      <c r="I47" s="148"/>
      <c r="J47" s="110"/>
      <c r="K47" s="110"/>
    </row>
    <row r="48" spans="1:11">
      <c r="A48" s="111"/>
      <c r="B48" s="111"/>
      <c r="C48" s="104"/>
      <c r="D48" s="111"/>
      <c r="E48" s="108"/>
      <c r="F48" s="108"/>
      <c r="G48" s="108"/>
      <c r="H48" s="108"/>
      <c r="I48" s="148"/>
      <c r="J48" s="110"/>
      <c r="K48" s="110"/>
    </row>
    <row r="49" spans="1:11">
      <c r="A49" s="111"/>
      <c r="B49" s="111"/>
      <c r="C49" s="104"/>
      <c r="D49" s="111"/>
      <c r="E49" s="108"/>
      <c r="F49" s="108"/>
      <c r="G49" s="108"/>
      <c r="H49" s="108"/>
      <c r="I49" s="148"/>
      <c r="J49" s="110"/>
      <c r="K49" s="110"/>
    </row>
    <row r="50" spans="1:11">
      <c r="A50" s="111"/>
      <c r="B50" s="111"/>
      <c r="C50" s="108"/>
      <c r="D50" s="111"/>
      <c r="E50" s="108"/>
      <c r="F50" s="108"/>
      <c r="G50" s="108"/>
      <c r="H50" s="108"/>
      <c r="I50" s="148"/>
      <c r="J50" s="110"/>
      <c r="K50" s="110"/>
    </row>
    <row r="51" spans="1:11">
      <c r="A51" s="57" t="s">
        <v>2</v>
      </c>
      <c r="B51" s="57"/>
      <c r="I51" s="62"/>
      <c r="J51" s="53">
        <f>SUM(J13:J50)</f>
        <v>1901.83</v>
      </c>
    </row>
    <row r="53" spans="1:11" ht="15" customHeight="1">
      <c r="A53" s="412" t="s">
        <v>12</v>
      </c>
      <c r="B53" s="412"/>
      <c r="C53" s="412"/>
      <c r="D53" s="412"/>
      <c r="E53" s="412"/>
      <c r="F53" s="412"/>
      <c r="G53" s="412"/>
      <c r="H53" s="412"/>
      <c r="I53" s="412"/>
      <c r="J53" s="412"/>
    </row>
  </sheetData>
  <mergeCells count="9">
    <mergeCell ref="A10:J10"/>
    <mergeCell ref="A4:J4"/>
    <mergeCell ref="A2:J2"/>
    <mergeCell ref="A6:J6"/>
    <mergeCell ref="A53:J53"/>
    <mergeCell ref="A5:J5"/>
    <mergeCell ref="A7:J7"/>
    <mergeCell ref="A9:J9"/>
    <mergeCell ref="A8:J8"/>
  </mergeCells>
  <phoneticPr fontId="21" type="noConversion"/>
  <pageMargins left="0.511811023622047" right="0.31496062992126" top="0.17" bottom="0" header="0" footer="0"/>
  <pageSetup paperSize="9" orientation="landscape" horizontalDpi="200" verticalDpi="200" r:id="rId1"/>
</worksheet>
</file>

<file path=xl/worksheets/sheet9.xml><?xml version="1.0" encoding="utf-8"?>
<worksheet xmlns="http://schemas.openxmlformats.org/spreadsheetml/2006/main" xmlns:r="http://schemas.openxmlformats.org/officeDocument/2006/relationships">
  <dimension ref="A2:DJ63"/>
  <sheetViews>
    <sheetView topLeftCell="A9" zoomScale="55" zoomScaleNormal="55" workbookViewId="0">
      <selection activeCell="E39" sqref="E39"/>
    </sheetView>
  </sheetViews>
  <sheetFormatPr defaultColWidth="8.81640625" defaultRowHeight="14.5"/>
  <cols>
    <col min="1" max="1" width="34" style="2" customWidth="1"/>
    <col min="2" max="2" width="19.81640625" style="2" customWidth="1"/>
    <col min="3" max="3" width="14" style="7" customWidth="1"/>
    <col min="4" max="4" width="10" style="1" customWidth="1"/>
    <col min="5" max="5" width="12.54296875" style="1" customWidth="1"/>
    <col min="6" max="6" width="8.453125" style="1" customWidth="1"/>
    <col min="7" max="7" width="15.7265625" style="1" customWidth="1"/>
    <col min="8" max="8" width="9.1796875" style="1" customWidth="1"/>
    <col min="9" max="9" width="12.54296875" style="1" customWidth="1"/>
    <col min="10" max="10" width="20.81640625" customWidth="1"/>
  </cols>
  <sheetData>
    <row r="2" spans="1:114" s="4" customFormat="1" ht="15" customHeight="1">
      <c r="A2" s="413" t="s">
        <v>37</v>
      </c>
      <c r="B2" s="446"/>
      <c r="C2" s="446"/>
      <c r="D2" s="446"/>
      <c r="E2" s="446"/>
      <c r="F2" s="446"/>
      <c r="G2" s="446"/>
      <c r="H2" s="446"/>
      <c r="I2" s="447"/>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454" t="s">
        <v>78</v>
      </c>
      <c r="B4" s="455"/>
      <c r="C4" s="455"/>
      <c r="D4" s="455"/>
      <c r="E4" s="455"/>
      <c r="F4" s="455"/>
      <c r="G4" s="455"/>
      <c r="H4" s="455"/>
      <c r="I4" s="455"/>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417" t="s">
        <v>84</v>
      </c>
      <c r="B5" s="453"/>
      <c r="C5" s="453"/>
      <c r="D5" s="453"/>
      <c r="E5" s="453"/>
      <c r="F5" s="453"/>
      <c r="G5" s="453"/>
      <c r="H5" s="453"/>
      <c r="I5" s="45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417" t="s">
        <v>86</v>
      </c>
      <c r="B6" s="417"/>
      <c r="C6" s="417"/>
      <c r="D6" s="417"/>
      <c r="E6" s="417"/>
      <c r="F6" s="417"/>
      <c r="G6" s="417"/>
      <c r="H6" s="417"/>
      <c r="I6" s="417"/>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456" t="s">
        <v>79</v>
      </c>
      <c r="B7" s="456"/>
      <c r="C7" s="456"/>
      <c r="D7" s="456"/>
      <c r="E7" s="456"/>
      <c r="F7" s="456"/>
      <c r="G7" s="456"/>
      <c r="H7" s="456"/>
      <c r="I7" s="456"/>
      <c r="J7"/>
      <c r="K7" s="64"/>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417" t="s">
        <v>118</v>
      </c>
      <c r="B8" s="457"/>
      <c r="C8" s="457"/>
      <c r="D8" s="457"/>
      <c r="E8" s="457"/>
      <c r="F8" s="457"/>
      <c r="G8" s="457"/>
      <c r="H8" s="457"/>
      <c r="I8" s="457"/>
      <c r="J8"/>
      <c r="K8" s="64"/>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46" t="s">
        <v>82</v>
      </c>
      <c r="B10" s="48" t="s">
        <v>80</v>
      </c>
      <c r="C10" s="43" t="s">
        <v>25</v>
      </c>
      <c r="D10" s="69" t="s">
        <v>83</v>
      </c>
      <c r="E10" s="41" t="s">
        <v>21</v>
      </c>
      <c r="F10" s="41" t="s">
        <v>16</v>
      </c>
      <c r="G10" s="41" t="s">
        <v>85</v>
      </c>
      <c r="H10" s="46" t="s">
        <v>81</v>
      </c>
      <c r="I10" s="46" t="s">
        <v>7</v>
      </c>
      <c r="J10" s="100" t="s">
        <v>203</v>
      </c>
      <c r="K10" s="64"/>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26">
      <c r="A11" s="111" t="s">
        <v>279</v>
      </c>
      <c r="B11" s="111" t="s">
        <v>247</v>
      </c>
      <c r="C11" s="108"/>
      <c r="D11" s="108" t="s">
        <v>267</v>
      </c>
      <c r="E11" s="108"/>
      <c r="F11" s="108">
        <v>2018</v>
      </c>
      <c r="G11" s="108"/>
      <c r="H11" s="137"/>
      <c r="I11" s="110">
        <v>100</v>
      </c>
      <c r="J11" s="111" t="s">
        <v>247</v>
      </c>
    </row>
    <row r="12" spans="1:114" ht="117">
      <c r="A12" s="111" t="s">
        <v>396</v>
      </c>
      <c r="B12" s="111" t="s">
        <v>397</v>
      </c>
      <c r="C12" s="108" t="s">
        <v>219</v>
      </c>
      <c r="D12" s="108" t="s">
        <v>398</v>
      </c>
      <c r="E12" s="108" t="s">
        <v>399</v>
      </c>
      <c r="F12" s="108">
        <v>2019</v>
      </c>
      <c r="G12" s="240" t="s">
        <v>400</v>
      </c>
      <c r="H12" s="137"/>
      <c r="I12" s="110">
        <v>50</v>
      </c>
      <c r="J12" s="110" t="s">
        <v>401</v>
      </c>
    </row>
    <row r="13" spans="1:114" ht="145">
      <c r="A13" s="111" t="s">
        <v>480</v>
      </c>
      <c r="B13" s="111" t="s">
        <v>481</v>
      </c>
      <c r="C13" s="108" t="s">
        <v>219</v>
      </c>
      <c r="D13" s="108" t="s">
        <v>482</v>
      </c>
      <c r="E13" s="108" t="s">
        <v>483</v>
      </c>
      <c r="F13" s="108">
        <v>2018</v>
      </c>
      <c r="G13" s="401" t="s">
        <v>484</v>
      </c>
      <c r="H13" s="137">
        <v>100</v>
      </c>
      <c r="I13" s="110">
        <v>50</v>
      </c>
      <c r="J13" s="110" t="s">
        <v>225</v>
      </c>
    </row>
    <row r="14" spans="1:114" ht="26">
      <c r="A14" s="111" t="s">
        <v>566</v>
      </c>
      <c r="B14" s="111" t="s">
        <v>567</v>
      </c>
      <c r="C14" s="108" t="s">
        <v>219</v>
      </c>
      <c r="D14" s="108" t="s">
        <v>267</v>
      </c>
      <c r="E14" s="108" t="s">
        <v>564</v>
      </c>
      <c r="F14" s="108">
        <v>2018</v>
      </c>
      <c r="G14" s="402" t="s">
        <v>568</v>
      </c>
      <c r="H14" s="137">
        <v>100</v>
      </c>
      <c r="I14" s="110">
        <v>50</v>
      </c>
      <c r="J14" s="110" t="s">
        <v>565</v>
      </c>
    </row>
    <row r="15" spans="1:114" hidden="1">
      <c r="A15" s="111"/>
      <c r="B15" s="111"/>
      <c r="C15" s="104"/>
      <c r="D15" s="108"/>
      <c r="E15" s="108"/>
      <c r="F15" s="108"/>
      <c r="G15" s="108"/>
      <c r="H15" s="137"/>
      <c r="I15" s="110"/>
      <c r="J15" s="110"/>
    </row>
    <row r="16" spans="1:114" hidden="1">
      <c r="A16" s="111"/>
      <c r="B16" s="111"/>
      <c r="C16" s="104"/>
      <c r="D16" s="108"/>
      <c r="E16" s="108"/>
      <c r="F16" s="108"/>
      <c r="G16" s="108"/>
      <c r="H16" s="137"/>
      <c r="I16" s="110"/>
      <c r="J16" s="110"/>
    </row>
    <row r="17" spans="1:10" hidden="1">
      <c r="A17" s="111"/>
      <c r="B17" s="111"/>
      <c r="C17" s="104"/>
      <c r="D17" s="108"/>
      <c r="E17" s="108"/>
      <c r="F17" s="108"/>
      <c r="G17" s="108"/>
      <c r="H17" s="137"/>
      <c r="I17" s="110"/>
      <c r="J17" s="110"/>
    </row>
    <row r="18" spans="1:10" hidden="1">
      <c r="A18" s="111"/>
      <c r="B18" s="111"/>
      <c r="C18" s="104"/>
      <c r="D18" s="108"/>
      <c r="E18" s="108"/>
      <c r="F18" s="108"/>
      <c r="G18" s="108"/>
      <c r="H18" s="137"/>
      <c r="I18" s="110"/>
      <c r="J18" s="110"/>
    </row>
    <row r="19" spans="1:10" hidden="1">
      <c r="A19" s="111"/>
      <c r="B19" s="111"/>
      <c r="C19" s="104"/>
      <c r="D19" s="108"/>
      <c r="E19" s="108"/>
      <c r="F19" s="108"/>
      <c r="G19" s="108"/>
      <c r="H19" s="137"/>
      <c r="I19" s="110"/>
      <c r="J19" s="110"/>
    </row>
    <row r="20" spans="1:10" hidden="1">
      <c r="A20" s="111"/>
      <c r="B20" s="111"/>
      <c r="C20" s="104"/>
      <c r="D20" s="108"/>
      <c r="E20" s="108"/>
      <c r="F20" s="108"/>
      <c r="G20" s="108"/>
      <c r="H20" s="137"/>
      <c r="I20" s="110"/>
      <c r="J20" s="110"/>
    </row>
    <row r="21" spans="1:10" hidden="1">
      <c r="A21" s="111"/>
      <c r="B21" s="111"/>
      <c r="C21" s="104"/>
      <c r="D21" s="108"/>
      <c r="E21" s="108"/>
      <c r="F21" s="108"/>
      <c r="G21" s="108"/>
      <c r="H21" s="137"/>
      <c r="I21" s="110"/>
      <c r="J21" s="110"/>
    </row>
    <row r="22" spans="1:10" hidden="1">
      <c r="A22" s="111"/>
      <c r="B22" s="111"/>
      <c r="C22" s="104"/>
      <c r="D22" s="108"/>
      <c r="E22" s="108"/>
      <c r="F22" s="108"/>
      <c r="G22" s="108"/>
      <c r="H22" s="137"/>
      <c r="I22" s="110"/>
      <c r="J22" s="110"/>
    </row>
    <row r="23" spans="1:10" hidden="1">
      <c r="A23" s="111"/>
      <c r="B23" s="111"/>
      <c r="C23" s="104"/>
      <c r="D23" s="108"/>
      <c r="E23" s="108"/>
      <c r="F23" s="108"/>
      <c r="G23" s="108"/>
      <c r="H23" s="137"/>
      <c r="I23" s="110"/>
      <c r="J23" s="110"/>
    </row>
    <row r="24" spans="1:10" hidden="1">
      <c r="A24" s="111"/>
      <c r="B24" s="111"/>
      <c r="C24" s="104"/>
      <c r="D24" s="108"/>
      <c r="E24" s="108"/>
      <c r="F24" s="108"/>
      <c r="G24" s="108"/>
      <c r="H24" s="137"/>
      <c r="I24" s="110"/>
      <c r="J24" s="110"/>
    </row>
    <row r="25" spans="1:10" hidden="1">
      <c r="A25" s="111"/>
      <c r="B25" s="111"/>
      <c r="C25" s="104"/>
      <c r="D25" s="108"/>
      <c r="E25" s="108"/>
      <c r="F25" s="108"/>
      <c r="G25" s="108"/>
      <c r="H25" s="137"/>
      <c r="I25" s="110"/>
      <c r="J25" s="110"/>
    </row>
    <row r="26" spans="1:10" hidden="1">
      <c r="A26" s="111"/>
      <c r="B26" s="111"/>
      <c r="C26" s="104"/>
      <c r="D26" s="108"/>
      <c r="E26" s="108"/>
      <c r="F26" s="108"/>
      <c r="G26" s="108"/>
      <c r="H26" s="137"/>
      <c r="I26" s="110"/>
      <c r="J26" s="110"/>
    </row>
    <row r="27" spans="1:10" hidden="1">
      <c r="A27" s="111"/>
      <c r="B27" s="111"/>
      <c r="C27" s="104"/>
      <c r="D27" s="108"/>
      <c r="E27" s="108"/>
      <c r="F27" s="108"/>
      <c r="G27" s="108"/>
      <c r="H27" s="137"/>
      <c r="I27" s="110"/>
      <c r="J27" s="110"/>
    </row>
    <row r="28" spans="1:10" hidden="1">
      <c r="A28" s="111"/>
      <c r="B28" s="111"/>
      <c r="C28" s="104"/>
      <c r="D28" s="108"/>
      <c r="E28" s="108"/>
      <c r="F28" s="108"/>
      <c r="G28" s="108"/>
      <c r="H28" s="137"/>
      <c r="I28" s="110"/>
      <c r="J28" s="110"/>
    </row>
    <row r="29" spans="1:10" hidden="1">
      <c r="A29" s="111"/>
      <c r="B29" s="111"/>
      <c r="C29" s="104"/>
      <c r="D29" s="108"/>
      <c r="E29" s="108"/>
      <c r="F29" s="108"/>
      <c r="G29" s="108"/>
      <c r="H29" s="137"/>
      <c r="I29" s="110"/>
      <c r="J29" s="110"/>
    </row>
    <row r="30" spans="1:10" hidden="1">
      <c r="A30" s="111"/>
      <c r="B30" s="111"/>
      <c r="C30" s="104"/>
      <c r="D30" s="108"/>
      <c r="E30" s="108"/>
      <c r="F30" s="108"/>
      <c r="G30" s="108"/>
      <c r="H30" s="137"/>
      <c r="I30" s="110"/>
      <c r="J30" s="110"/>
    </row>
    <row r="31" spans="1:10" hidden="1">
      <c r="A31" s="111"/>
      <c r="B31" s="111"/>
      <c r="C31" s="104"/>
      <c r="D31" s="108"/>
      <c r="E31" s="108"/>
      <c r="F31" s="108"/>
      <c r="G31" s="108"/>
      <c r="H31" s="137"/>
      <c r="I31" s="110"/>
      <c r="J31" s="110"/>
    </row>
    <row r="32" spans="1:10">
      <c r="A32" s="111"/>
      <c r="B32" s="111"/>
      <c r="C32" s="104"/>
      <c r="D32" s="108"/>
      <c r="E32" s="108"/>
      <c r="F32" s="108"/>
      <c r="G32" s="108"/>
      <c r="H32" s="137"/>
      <c r="I32" s="110"/>
      <c r="J32" s="110"/>
    </row>
    <row r="33" spans="1:10">
      <c r="A33" s="111"/>
      <c r="B33" s="111"/>
      <c r="C33" s="104"/>
      <c r="D33" s="108"/>
      <c r="E33" s="108"/>
      <c r="F33" s="108"/>
      <c r="G33" s="108"/>
      <c r="H33" s="137"/>
      <c r="I33" s="110"/>
      <c r="J33" s="110"/>
    </row>
    <row r="34" spans="1:10">
      <c r="A34" s="111"/>
      <c r="B34" s="111"/>
      <c r="C34" s="104"/>
      <c r="D34" s="108"/>
      <c r="E34" s="108"/>
      <c r="F34" s="108"/>
      <c r="G34" s="108"/>
      <c r="H34" s="137"/>
      <c r="I34" s="110"/>
      <c r="J34" s="110"/>
    </row>
    <row r="35" spans="1:10">
      <c r="A35" s="111"/>
      <c r="B35" s="111"/>
      <c r="C35" s="104"/>
      <c r="D35" s="108"/>
      <c r="E35" s="108"/>
      <c r="F35" s="108"/>
      <c r="G35" s="108"/>
      <c r="H35" s="137"/>
      <c r="I35" s="110"/>
      <c r="J35" s="110"/>
    </row>
    <row r="36" spans="1:10">
      <c r="A36" s="111"/>
      <c r="B36" s="111"/>
      <c r="C36" s="104"/>
      <c r="D36" s="108"/>
      <c r="E36" s="108"/>
      <c r="F36" s="108"/>
      <c r="G36" s="108"/>
      <c r="H36" s="137"/>
      <c r="I36" s="110"/>
      <c r="J36" s="110"/>
    </row>
    <row r="37" spans="1:10">
      <c r="A37" s="111"/>
      <c r="B37" s="111"/>
      <c r="C37" s="104"/>
      <c r="D37" s="108"/>
      <c r="E37" s="108"/>
      <c r="F37" s="108"/>
      <c r="G37" s="108"/>
      <c r="H37" s="137"/>
      <c r="I37" s="110"/>
      <c r="J37" s="110"/>
    </row>
    <row r="38" spans="1:10">
      <c r="A38" s="111"/>
      <c r="B38" s="111"/>
      <c r="C38" s="104"/>
      <c r="D38" s="108"/>
      <c r="E38" s="108"/>
      <c r="F38" s="108"/>
      <c r="G38" s="108"/>
      <c r="H38" s="137"/>
      <c r="I38" s="110"/>
      <c r="J38" s="110"/>
    </row>
    <row r="39" spans="1:10">
      <c r="A39" s="111"/>
      <c r="B39" s="111"/>
      <c r="C39" s="104"/>
      <c r="D39" s="108"/>
      <c r="E39" s="108"/>
      <c r="F39" s="108"/>
      <c r="G39" s="108"/>
      <c r="H39" s="137"/>
      <c r="I39" s="110"/>
      <c r="J39" s="110"/>
    </row>
    <row r="40" spans="1:10">
      <c r="A40" s="111"/>
      <c r="B40" s="111"/>
      <c r="C40" s="104"/>
      <c r="D40" s="108"/>
      <c r="E40" s="108"/>
      <c r="F40" s="108"/>
      <c r="G40" s="108"/>
      <c r="H40" s="137"/>
      <c r="I40" s="110"/>
      <c r="J40" s="110"/>
    </row>
    <row r="41" spans="1:10">
      <c r="A41" s="111"/>
      <c r="B41" s="111"/>
      <c r="C41" s="104"/>
      <c r="D41" s="108"/>
      <c r="E41" s="108"/>
      <c r="F41" s="108"/>
      <c r="G41" s="108"/>
      <c r="H41" s="137"/>
      <c r="I41" s="110"/>
      <c r="J41" s="110"/>
    </row>
    <row r="42" spans="1:10">
      <c r="A42" s="111"/>
      <c r="B42" s="111"/>
      <c r="C42" s="104"/>
      <c r="D42" s="108"/>
      <c r="E42" s="108"/>
      <c r="F42" s="108"/>
      <c r="G42" s="108"/>
      <c r="H42" s="137"/>
      <c r="I42" s="110"/>
      <c r="J42" s="110"/>
    </row>
    <row r="43" spans="1:10">
      <c r="A43" s="111"/>
      <c r="B43" s="111"/>
      <c r="C43" s="104"/>
      <c r="D43" s="108"/>
      <c r="E43" s="108"/>
      <c r="F43" s="108"/>
      <c r="G43" s="108"/>
      <c r="H43" s="137"/>
      <c r="I43" s="110"/>
      <c r="J43" s="110"/>
    </row>
    <row r="44" spans="1:10">
      <c r="A44" s="111"/>
      <c r="B44" s="111"/>
      <c r="C44" s="104"/>
      <c r="D44" s="108"/>
      <c r="E44" s="108"/>
      <c r="F44" s="108"/>
      <c r="G44" s="108"/>
      <c r="H44" s="137"/>
      <c r="I44" s="110"/>
      <c r="J44" s="110"/>
    </row>
    <row r="45" spans="1:10">
      <c r="A45" s="111"/>
      <c r="B45" s="111"/>
      <c r="C45" s="104"/>
      <c r="D45" s="108"/>
      <c r="E45" s="108"/>
      <c r="F45" s="108"/>
      <c r="G45" s="108"/>
      <c r="H45" s="137"/>
      <c r="I45" s="110"/>
      <c r="J45" s="110"/>
    </row>
    <row r="46" spans="1:10">
      <c r="A46" s="111"/>
      <c r="B46" s="111"/>
      <c r="C46" s="104"/>
      <c r="D46" s="108"/>
      <c r="E46" s="108"/>
      <c r="F46" s="108"/>
      <c r="G46" s="108"/>
      <c r="H46" s="137"/>
      <c r="I46" s="110"/>
      <c r="J46" s="110"/>
    </row>
    <row r="47" spans="1:10">
      <c r="A47" s="111"/>
      <c r="B47" s="111"/>
      <c r="C47" s="104"/>
      <c r="D47" s="108"/>
      <c r="E47" s="108"/>
      <c r="F47" s="108"/>
      <c r="G47" s="108"/>
      <c r="H47" s="137"/>
      <c r="I47" s="110"/>
      <c r="J47" s="110"/>
    </row>
    <row r="48" spans="1:10">
      <c r="A48" s="111"/>
      <c r="B48" s="111"/>
      <c r="C48" s="104"/>
      <c r="D48" s="108"/>
      <c r="E48" s="108"/>
      <c r="F48" s="108"/>
      <c r="G48" s="108"/>
      <c r="H48" s="137"/>
      <c r="I48" s="110"/>
      <c r="J48" s="110"/>
    </row>
    <row r="49" spans="1:10">
      <c r="A49" s="111"/>
      <c r="B49" s="111"/>
      <c r="C49" s="104"/>
      <c r="D49" s="108"/>
      <c r="E49" s="108"/>
      <c r="F49" s="108"/>
      <c r="G49" s="108"/>
      <c r="H49" s="137"/>
      <c r="I49" s="110"/>
      <c r="J49" s="110"/>
    </row>
    <row r="50" spans="1:10">
      <c r="A50" s="111"/>
      <c r="B50" s="111"/>
      <c r="C50" s="104"/>
      <c r="D50" s="108"/>
      <c r="E50" s="108"/>
      <c r="F50" s="108"/>
      <c r="G50" s="108"/>
      <c r="H50" s="137"/>
      <c r="I50" s="110"/>
      <c r="J50" s="110"/>
    </row>
    <row r="51" spans="1:10">
      <c r="A51" s="111"/>
      <c r="B51" s="111"/>
      <c r="C51" s="104"/>
      <c r="D51" s="108"/>
      <c r="E51" s="108"/>
      <c r="F51" s="108"/>
      <c r="G51" s="108"/>
      <c r="H51" s="137"/>
      <c r="I51" s="110"/>
      <c r="J51" s="110"/>
    </row>
    <row r="52" spans="1:10">
      <c r="A52" s="111"/>
      <c r="B52" s="111"/>
      <c r="C52" s="104"/>
      <c r="D52" s="108"/>
      <c r="E52" s="108"/>
      <c r="F52" s="108"/>
      <c r="G52" s="108"/>
      <c r="H52" s="137"/>
      <c r="I52" s="110"/>
      <c r="J52" s="110"/>
    </row>
    <row r="53" spans="1:10">
      <c r="A53" s="111"/>
      <c r="B53" s="111"/>
      <c r="C53" s="104"/>
      <c r="D53" s="108"/>
      <c r="E53" s="108"/>
      <c r="F53" s="108"/>
      <c r="G53" s="108"/>
      <c r="H53" s="137"/>
      <c r="I53" s="110"/>
      <c r="J53" s="110"/>
    </row>
    <row r="54" spans="1:10">
      <c r="A54" s="111"/>
      <c r="B54" s="111"/>
      <c r="C54" s="104"/>
      <c r="D54" s="108"/>
      <c r="E54" s="108"/>
      <c r="F54" s="108"/>
      <c r="G54" s="108"/>
      <c r="H54" s="137"/>
      <c r="I54" s="110"/>
      <c r="J54" s="110"/>
    </row>
    <row r="55" spans="1:10">
      <c r="A55" s="111"/>
      <c r="B55" s="111"/>
      <c r="C55" s="104"/>
      <c r="D55" s="108"/>
      <c r="E55" s="108"/>
      <c r="F55" s="108"/>
      <c r="G55" s="108"/>
      <c r="H55" s="137"/>
      <c r="I55" s="110"/>
      <c r="J55" s="110"/>
    </row>
    <row r="56" spans="1:10">
      <c r="A56" s="111"/>
      <c r="B56" s="111"/>
      <c r="C56" s="104"/>
      <c r="D56" s="108"/>
      <c r="E56" s="108"/>
      <c r="F56" s="108"/>
      <c r="G56" s="108"/>
      <c r="H56" s="137"/>
      <c r="I56" s="110"/>
      <c r="J56" s="110"/>
    </row>
    <row r="57" spans="1:10">
      <c r="A57" s="111"/>
      <c r="B57" s="111"/>
      <c r="C57" s="104"/>
      <c r="D57" s="108"/>
      <c r="E57" s="108"/>
      <c r="F57" s="108"/>
      <c r="G57" s="108"/>
      <c r="H57" s="137"/>
      <c r="I57" s="110"/>
      <c r="J57" s="110"/>
    </row>
    <row r="58" spans="1:10">
      <c r="A58" s="111"/>
      <c r="B58" s="111"/>
      <c r="C58" s="108"/>
      <c r="D58" s="108"/>
      <c r="E58" s="108"/>
      <c r="F58" s="108"/>
      <c r="G58" s="108"/>
      <c r="H58" s="149"/>
      <c r="I58" s="110"/>
      <c r="J58" s="110"/>
    </row>
    <row r="59" spans="1:10">
      <c r="A59" s="111"/>
      <c r="B59" s="111"/>
      <c r="C59" s="108"/>
      <c r="D59" s="108"/>
      <c r="E59" s="108"/>
      <c r="F59" s="108"/>
      <c r="G59" s="108"/>
      <c r="H59" s="149"/>
      <c r="I59" s="110"/>
      <c r="J59" s="110"/>
    </row>
    <row r="60" spans="1:10">
      <c r="A60" s="111"/>
      <c r="B60" s="111"/>
      <c r="C60" s="108"/>
      <c r="D60" s="108"/>
      <c r="E60" s="108"/>
      <c r="F60" s="108"/>
      <c r="G60" s="108"/>
      <c r="H60" s="149"/>
      <c r="I60" s="110"/>
      <c r="J60" s="110"/>
    </row>
    <row r="61" spans="1:10">
      <c r="A61" s="57" t="s">
        <v>2</v>
      </c>
      <c r="B61" s="57"/>
      <c r="H61" s="3"/>
      <c r="I61" s="53">
        <f>SUM(I11:I60)</f>
        <v>250</v>
      </c>
    </row>
    <row r="63" spans="1:10">
      <c r="A63" s="412" t="s">
        <v>12</v>
      </c>
      <c r="B63" s="412"/>
      <c r="C63" s="412"/>
      <c r="D63" s="412"/>
      <c r="E63" s="412"/>
      <c r="F63" s="412"/>
      <c r="G63" s="412"/>
      <c r="H63" s="412"/>
      <c r="I63" s="412"/>
    </row>
  </sheetData>
  <mergeCells count="7">
    <mergeCell ref="A2:I2"/>
    <mergeCell ref="A6:I6"/>
    <mergeCell ref="A63:I63"/>
    <mergeCell ref="A5:I5"/>
    <mergeCell ref="A4:I4"/>
    <mergeCell ref="A7:I7"/>
    <mergeCell ref="A8:I8"/>
  </mergeCells>
  <phoneticPr fontId="21" type="noConversion"/>
  <pageMargins left="0.511811023622047" right="0.31496062992126" top="0" bottom="0" header="0" footer="0"/>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I.12!Print_Area</vt:lpstr>
      <vt:lpstr>I.5!Print_Area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Prof.Marginean</cp:lastModifiedBy>
  <cp:lastPrinted>2019-06-06T09:24:17Z</cp:lastPrinted>
  <dcterms:created xsi:type="dcterms:W3CDTF">2009-01-26T16:08:31Z</dcterms:created>
  <dcterms:modified xsi:type="dcterms:W3CDTF">2019-07-25T12:25:46Z</dcterms:modified>
</cp:coreProperties>
</file>